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物販・サービス部\物販・サービス部（明石）\商品販売課\寺本\企業信用調査\東京商工リサーチ\"/>
    </mc:Choice>
  </mc:AlternateContent>
  <xr:revisionPtr revIDLastSave="0" documentId="13_ncr:1_{09332EAD-DB79-415D-AF4E-540BAEF2637A}" xr6:coauthVersionLast="47" xr6:coauthVersionMax="47" xr10:uidLastSave="{00000000-0000-0000-0000-000000000000}"/>
  <bookViews>
    <workbookView xWindow="28680" yWindow="-120" windowWidth="29040" windowHeight="15720" tabRatio="602" activeTab="1" xr2:uid="{00000000-000D-0000-FFFF-FFFF00000000}"/>
  </bookViews>
  <sheets>
    <sheet name="依頼者情報入力" sheetId="1" r:id="rId1"/>
    <sheet name="国内調査（手書用）" sheetId="50" r:id="rId2"/>
    <sheet name="国内調査(入力用)" sheetId="51" r:id="rId3"/>
  </sheets>
  <definedNames>
    <definedName name="_xlnm.Print_Area" localSheetId="0">依頼者情報入力!#REF!</definedName>
    <definedName name="_xlnm.Print_Area" localSheetId="1">'国内調査（手書用）'!$A$1:$AM$52</definedName>
    <definedName name="_xlnm.Print_Area" localSheetId="2">'国内調査(入力用)'!$A$1:$AM$52</definedName>
    <definedName name="オプション186" localSheetId="1">'国内調査（手書用）'!$A$1</definedName>
    <definedName name="オプション186">#REF!</definedName>
    <definedName name="順番" localSheetId="1">#REF!,#REF!,#REF!,#REF!,#REF!,#REF!,#REF!,#REF!,#REF!,#REF!,#REF!,#REF!,#REF!</definedName>
    <definedName name="順番" localSheetId="2">#REF!,#REF!,#REF!,#REF!,#REF!,#REF!,#REF!,#REF!,#REF!,#REF!,#REF!,#REF!,#REF!</definedName>
    <definedName name="順番">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51" l="1"/>
  <c r="X52" i="51" l="1"/>
  <c r="X51" i="51"/>
  <c r="B22" i="51" l="1"/>
  <c r="B22" i="50"/>
  <c r="AD37" i="51" l="1"/>
  <c r="AD43" i="51"/>
  <c r="AD41" i="51"/>
  <c r="AD39" i="51"/>
  <c r="AD38" i="51"/>
  <c r="G43" i="51"/>
  <c r="G40" i="51"/>
  <c r="G39" i="51"/>
  <c r="G38" i="51"/>
  <c r="G37" i="51"/>
  <c r="V25" i="51" l="1"/>
  <c r="R25" i="51"/>
  <c r="O25" i="51"/>
  <c r="AI18" i="51"/>
  <c r="Z18" i="51"/>
  <c r="AF52" i="50" l="1"/>
  <c r="X52" i="50"/>
  <c r="AF51" i="50"/>
  <c r="X51" i="50"/>
  <c r="M51" i="50"/>
  <c r="AD43" i="50"/>
  <c r="G43" i="50"/>
  <c r="AD41" i="50"/>
  <c r="G40" i="50"/>
  <c r="AD39" i="50"/>
  <c r="G39" i="50"/>
  <c r="AD38" i="50"/>
  <c r="G38" i="50"/>
  <c r="AD37" i="50"/>
  <c r="G37" i="50"/>
  <c r="B32" i="50"/>
</calcChain>
</file>

<file path=xl/sharedStrings.xml><?xml version="1.0" encoding="utf-8"?>
<sst xmlns="http://schemas.openxmlformats.org/spreadsheetml/2006/main" count="260" uniqueCount="170">
  <si>
    <t>ﾋﾞﾙ・ﾏﾝｼｮﾝ名</t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</si>
  <si>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</si>
  <si>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</si>
  <si>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</si>
  <si>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企業コード</t>
    <rPh sb="0" eb="2">
      <t>キギョウ</t>
    </rPh>
    <phoneticPr fontId="2"/>
  </si>
  <si>
    <t>顧客コード</t>
    <rPh sb="0" eb="2">
      <t>コキャク</t>
    </rPh>
    <phoneticPr fontId="2"/>
  </si>
  <si>
    <t>社　　　　名</t>
    <rPh sb="0" eb="1">
      <t>シャ</t>
    </rPh>
    <rPh sb="5" eb="6">
      <t>メイ</t>
    </rPh>
    <phoneticPr fontId="2"/>
  </si>
  <si>
    <t>住　　　　所</t>
    <rPh sb="0" eb="1">
      <t>ジュウ</t>
    </rPh>
    <rPh sb="5" eb="6">
      <t>トコロ</t>
    </rPh>
    <phoneticPr fontId="2"/>
  </si>
  <si>
    <t>FAX番号</t>
    <rPh sb="3" eb="5">
      <t>バンゴウ</t>
    </rPh>
    <phoneticPr fontId="2"/>
  </si>
  <si>
    <t>e-mail</t>
    <phoneticPr fontId="2"/>
  </si>
  <si>
    <t>TSR担当者</t>
    <rPh sb="3" eb="6">
      <t>タントウシャ</t>
    </rPh>
    <phoneticPr fontId="2"/>
  </si>
  <si>
    <t>郵便番号</t>
    <rPh sb="0" eb="4">
      <t>ユウビンバンゴウ</t>
    </rPh>
    <phoneticPr fontId="2"/>
  </si>
  <si>
    <t>貴社担当</t>
    <rPh sb="0" eb="2">
      <t>キシャ</t>
    </rPh>
    <rPh sb="2" eb="4">
      <t>タントウ</t>
    </rPh>
    <phoneticPr fontId="2"/>
  </si>
  <si>
    <t>ビル名</t>
    <rPh sb="2" eb="3">
      <t>メイ</t>
    </rPh>
    <phoneticPr fontId="2"/>
  </si>
  <si>
    <t>担当支店</t>
    <rPh sb="0" eb="2">
      <t>タントウ</t>
    </rPh>
    <rPh sb="2" eb="4">
      <t>シテン</t>
    </rPh>
    <phoneticPr fontId="2"/>
  </si>
  <si>
    <t>住　　　所</t>
    <rPh sb="0" eb="1">
      <t>ジュウ</t>
    </rPh>
    <rPh sb="4" eb="5">
      <t>トコロ</t>
    </rPh>
    <phoneticPr fontId="2"/>
  </si>
  <si>
    <t>e - mail　</t>
    <phoneticPr fontId="2"/>
  </si>
  <si>
    <t>U　R　L</t>
    <phoneticPr fontId="2"/>
  </si>
  <si>
    <t>黄色の部分は必ず書き替えること</t>
    <rPh sb="0" eb="2">
      <t>キイロ</t>
    </rPh>
    <rPh sb="3" eb="5">
      <t>ブブン</t>
    </rPh>
    <rPh sb="6" eb="7">
      <t>カナラ</t>
    </rPh>
    <rPh sb="8" eb="9">
      <t>カ</t>
    </rPh>
    <rPh sb="10" eb="11">
      <t>カ</t>
    </rPh>
    <phoneticPr fontId="2"/>
  </si>
  <si>
    <t>U　R　L　</t>
    <phoneticPr fontId="2"/>
  </si>
  <si>
    <t>調査先情報</t>
    <rPh sb="0" eb="3">
      <t>チョウササキ</t>
    </rPh>
    <rPh sb="3" eb="5">
      <t>ジョウホウ</t>
    </rPh>
    <phoneticPr fontId="2"/>
  </si>
  <si>
    <t>　</t>
    <phoneticPr fontId="2"/>
  </si>
  <si>
    <t>代表者　　氏　名</t>
    <rPh sb="0" eb="3">
      <t>ダイヒョウシャ</t>
    </rPh>
    <rPh sb="5" eb="6">
      <t>シ</t>
    </rPh>
    <rPh sb="7" eb="8">
      <t>メイ</t>
    </rPh>
    <phoneticPr fontId="2"/>
  </si>
  <si>
    <t>フリガナ</t>
    <phoneticPr fontId="2"/>
  </si>
  <si>
    <t>社名（商号）又 は氏名</t>
    <rPh sb="0" eb="2">
      <t>シャメイ</t>
    </rPh>
    <rPh sb="3" eb="5">
      <t>ショウゴウ</t>
    </rPh>
    <rPh sb="6" eb="7">
      <t>マタ</t>
    </rPh>
    <rPh sb="9" eb="11">
      <t>シメイ</t>
    </rPh>
    <phoneticPr fontId="2"/>
  </si>
  <si>
    <t>業　種</t>
    <rPh sb="0" eb="1">
      <t>ギョウ</t>
    </rPh>
    <rPh sb="2" eb="3">
      <t>タネ</t>
    </rPh>
    <phoneticPr fontId="2"/>
  </si>
  <si>
    <t>所在地　　（住所）</t>
    <rPh sb="0" eb="3">
      <t>ショザイチ</t>
    </rPh>
    <rPh sb="6" eb="8">
      <t>ジュウショ</t>
    </rPh>
    <phoneticPr fontId="2"/>
  </si>
  <si>
    <t>ＴＥＬ</t>
    <phoneticPr fontId="2"/>
  </si>
  <si>
    <t>ＦＡＸ</t>
    <phoneticPr fontId="2"/>
  </si>
  <si>
    <t>ＵＲＬ</t>
    <phoneticPr fontId="2"/>
  </si>
  <si>
    <t>調査の種類</t>
    <rPh sb="0" eb="2">
      <t>チョウサ</t>
    </rPh>
    <rPh sb="3" eb="5">
      <t>シュルイ</t>
    </rPh>
    <phoneticPr fontId="2"/>
  </si>
  <si>
    <t>調査依頼</t>
    <rPh sb="0" eb="2">
      <t>チョウサ</t>
    </rPh>
    <rPh sb="2" eb="4">
      <t>イライ</t>
    </rPh>
    <phoneticPr fontId="2"/>
  </si>
  <si>
    <t>コピー依頼</t>
    <rPh sb="3" eb="5">
      <t>イライ</t>
    </rPh>
    <phoneticPr fontId="2"/>
  </si>
  <si>
    <t>指定事項</t>
    <rPh sb="0" eb="2">
      <t>シテイ</t>
    </rPh>
    <rPh sb="2" eb="4">
      <t>ジコウ</t>
    </rPh>
    <phoneticPr fontId="2"/>
  </si>
  <si>
    <t>FAX</t>
    <phoneticPr fontId="2"/>
  </si>
  <si>
    <t>割当日</t>
  </si>
  <si>
    <t>提出 期限</t>
    <phoneticPr fontId="2"/>
  </si>
  <si>
    <t>支社 店印</t>
    <rPh sb="0" eb="2">
      <t>シシャ</t>
    </rPh>
    <rPh sb="3" eb="4">
      <t>テン</t>
    </rPh>
    <rPh sb="4" eb="5">
      <t>イン</t>
    </rPh>
    <phoneticPr fontId="2"/>
  </si>
  <si>
    <t>担当者</t>
  </si>
  <si>
    <t>審査</t>
    <phoneticPr fontId="2"/>
  </si>
  <si>
    <t>所属長</t>
  </si>
  <si>
    <t>〒</t>
    <phoneticPr fontId="2"/>
  </si>
  <si>
    <t>住　　所</t>
    <rPh sb="0" eb="1">
      <t>ジュウ</t>
    </rPh>
    <rPh sb="3" eb="4">
      <t>ショ</t>
    </rPh>
    <phoneticPr fontId="2"/>
  </si>
  <si>
    <t>ご担当</t>
    <rPh sb="1" eb="3">
      <t>タントウ</t>
    </rPh>
    <phoneticPr fontId="2"/>
  </si>
  <si>
    <t>月</t>
    <rPh sb="0" eb="1">
      <t>ガツ</t>
    </rPh>
    <phoneticPr fontId="2"/>
  </si>
  <si>
    <t>月期</t>
    <rPh sb="0" eb="2">
      <t>ガツキ</t>
    </rPh>
    <phoneticPr fontId="2"/>
  </si>
  <si>
    <t>を右欄に⇒</t>
    <rPh sb="1" eb="2">
      <t>ミギ</t>
    </rPh>
    <rPh sb="2" eb="3">
      <t>ラン</t>
    </rPh>
    <phoneticPr fontId="2"/>
  </si>
  <si>
    <t>枚数</t>
    <rPh sb="0" eb="2">
      <t>マイスウ</t>
    </rPh>
    <phoneticPr fontId="2"/>
  </si>
  <si>
    <t>枚</t>
    <rPh sb="0" eb="1">
      <t>マイ</t>
    </rPh>
    <phoneticPr fontId="2"/>
  </si>
  <si>
    <t>取引銀行　（支店名）</t>
    <rPh sb="0" eb="2">
      <t>トリヒキ</t>
    </rPh>
    <rPh sb="2" eb="4">
      <t>ギンコウ</t>
    </rPh>
    <rPh sb="6" eb="9">
      <t>シテンメイ</t>
    </rPh>
    <phoneticPr fontId="2"/>
  </si>
  <si>
    <t>調査の目的</t>
    <rPh sb="0" eb="2">
      <t>チョウサ</t>
    </rPh>
    <rPh sb="3" eb="5">
      <t>モクテキ</t>
    </rPh>
    <phoneticPr fontId="2"/>
  </si>
  <si>
    <t>依頼速度</t>
    <rPh sb="0" eb="2">
      <t>イライ</t>
    </rPh>
    <rPh sb="2" eb="4">
      <t>ソクド</t>
    </rPh>
    <phoneticPr fontId="2"/>
  </si>
  <si>
    <t>TEL：</t>
    <phoneticPr fontId="2"/>
  </si>
  <si>
    <t>FAX：</t>
    <phoneticPr fontId="2"/>
  </si>
  <si>
    <t>※ご指定のない場合１部となります。副本につきましては別途料金が必要となります。</t>
    <rPh sb="2" eb="4">
      <t>シテイ</t>
    </rPh>
    <rPh sb="7" eb="9">
      <t>バアイ</t>
    </rPh>
    <rPh sb="10" eb="11">
      <t>ブ</t>
    </rPh>
    <rPh sb="17" eb="18">
      <t>フク</t>
    </rPh>
    <rPh sb="18" eb="19">
      <t>ホン</t>
    </rPh>
    <rPh sb="26" eb="28">
      <t>ベット</t>
    </rPh>
    <rPh sb="28" eb="30">
      <t>リョウキン</t>
    </rPh>
    <rPh sb="31" eb="33">
      <t>ヒツヨウ</t>
    </rPh>
    <phoneticPr fontId="2"/>
  </si>
  <si>
    <t>取引銀行
（支店名）</t>
    <rPh sb="0" eb="2">
      <t>トリヒキ</t>
    </rPh>
    <rPh sb="2" eb="4">
      <t>ギンコウ</t>
    </rPh>
    <rPh sb="6" eb="9">
      <t>シテンメイ</t>
    </rPh>
    <phoneticPr fontId="2"/>
  </si>
  <si>
    <t>http://www.tsr-net.co.jp</t>
    <phoneticPr fontId="2"/>
  </si>
  <si>
    <r>
      <t>U</t>
    </r>
    <r>
      <rPr>
        <sz val="11"/>
        <rFont val="ＭＳ Ｐゴシック"/>
        <family val="3"/>
        <charset val="128"/>
      </rPr>
      <t>RL：</t>
    </r>
    <phoneticPr fontId="2"/>
  </si>
  <si>
    <r>
      <t>m</t>
    </r>
    <r>
      <rPr>
        <sz val="11"/>
        <rFont val="ＭＳ Ｐゴシック"/>
        <family val="3"/>
        <charset val="128"/>
      </rPr>
      <t>ail：</t>
    </r>
    <phoneticPr fontId="2"/>
  </si>
  <si>
    <t>会員番号</t>
  </si>
  <si>
    <t>ご担当</t>
  </si>
  <si>
    <t>Ｅ-ｍａｉｌ</t>
  </si>
  <si>
    <t xml:space="preserve">お客様情報
</t>
  </si>
  <si>
    <t>部署名</t>
  </si>
  <si>
    <t>〒</t>
  </si>
  <si>
    <t>ビル名</t>
  </si>
  <si>
    <t>ＴＥＬ</t>
  </si>
  <si>
    <t>ＦＡＸ</t>
  </si>
  <si>
    <t>直送先</t>
  </si>
  <si>
    <t xml:space="preserve">ＦＡＸ送信方向
</t>
    <phoneticPr fontId="2"/>
  </si>
  <si>
    <t>＊太線内のみご記入下さい</t>
    <phoneticPr fontId="2"/>
  </si>
  <si>
    <t>社名
（氏名）</t>
    <phoneticPr fontId="2"/>
  </si>
  <si>
    <t>↓登録先と送付先が違う場合はご記入下さい。</t>
    <phoneticPr fontId="2"/>
  </si>
  <si>
    <t>　公簿閲覧・謄本料 \</t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</si>
  <si>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3.最新決算〔　　　年　　　月期〕が取得できていればコピーを依頼する</t>
    </r>
    <rPh sb="3" eb="5">
      <t>サイシン</t>
    </rPh>
    <rPh sb="5" eb="7">
      <t>ケッサン</t>
    </rPh>
    <rPh sb="11" eb="12">
      <t>ネン</t>
    </rPh>
    <rPh sb="15" eb="16">
      <t>ガツ</t>
    </rPh>
    <rPh sb="16" eb="17">
      <t>キ</t>
    </rPh>
    <rPh sb="19" eb="21">
      <t>シュトク</t>
    </rPh>
    <rPh sb="31" eb="33">
      <t>イライ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</si>
  <si>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3.取引枠増加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4.支払遅延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5.不良債権発生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6.債権償却</t>
    </r>
    <rPh sb="3" eb="5">
      <t>トリヒキ</t>
    </rPh>
    <rPh sb="5" eb="6">
      <t>ワク</t>
    </rPh>
    <rPh sb="6" eb="8">
      <t>ゾウカ</t>
    </rPh>
    <rPh sb="13" eb="15">
      <t>シハラ</t>
    </rPh>
    <rPh sb="15" eb="17">
      <t>チエン</t>
    </rPh>
    <rPh sb="22" eb="24">
      <t>フリョウ</t>
    </rPh>
    <rPh sb="24" eb="26">
      <t>サイケン</t>
    </rPh>
    <rPh sb="26" eb="28">
      <t>ハッセイ</t>
    </rPh>
    <rPh sb="33" eb="35">
      <t>サイケン</t>
    </rPh>
    <rPh sb="35" eb="37">
      <t>ショウキャク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</si>
  <si>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3.超々特急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2.超特急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1.特急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0.普通</t>
    </r>
    <rPh sb="3" eb="7">
      <t>チョウチョウ</t>
    </rPh>
    <rPh sb="12" eb="13">
      <t>チョウ</t>
    </rPh>
    <rPh sb="13" eb="15">
      <t>トッキュウ</t>
    </rPh>
    <rPh sb="20" eb="22">
      <t>トッキュウ</t>
    </rPh>
    <rPh sb="27" eb="29">
      <t>フツウ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</si>
  <si>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別紙指定事項・参考事項　有　〔　　　〕枚　</t>
    </r>
    <rPh sb="1" eb="3">
      <t>ベッシ</t>
    </rPh>
    <rPh sb="3" eb="5">
      <t>シテイ</t>
    </rPh>
    <rPh sb="5" eb="7">
      <t>ジコウ</t>
    </rPh>
    <rPh sb="8" eb="10">
      <t>サンコウ</t>
    </rPh>
    <rPh sb="10" eb="12">
      <t>ジコウ</t>
    </rPh>
    <rPh sb="13" eb="14">
      <t>アリ</t>
    </rPh>
    <rPh sb="20" eb="21">
      <t>マイ</t>
    </rPh>
    <phoneticPr fontId="2"/>
  </si>
  <si>
    <r>
      <t>　</t>
    </r>
    <r>
      <rPr>
        <sz val="8"/>
        <rFont val="ＭＳ Ｐゴシック"/>
        <family val="3"/>
        <charset val="128"/>
      </rPr>
      <t>依頼済の場合、年月日とTSR受注者を記入ください⇒</t>
    </r>
    <r>
      <rPr>
        <sz val="10"/>
        <rFont val="ＭＳ Ｐゴシック"/>
        <family val="3"/>
        <charset val="128"/>
      </rPr>
      <t>　　　　年　　　　月　　　　日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1.電話にて（　　　　　　　　　　宛）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2.van2にて　　依頼済</t>
    </r>
    <rPh sb="1" eb="3">
      <t>イライ</t>
    </rPh>
    <rPh sb="3" eb="4">
      <t>スミ</t>
    </rPh>
    <rPh sb="5" eb="7">
      <t>バアイ</t>
    </rPh>
    <rPh sb="8" eb="9">
      <t>ネン</t>
    </rPh>
    <rPh sb="9" eb="10">
      <t>ツキ</t>
    </rPh>
    <rPh sb="10" eb="11">
      <t>ニチ</t>
    </rPh>
    <rPh sb="15" eb="18">
      <t>ジュチュウシャ</t>
    </rPh>
    <rPh sb="19" eb="20">
      <t>キ</t>
    </rPh>
    <rPh sb="20" eb="21">
      <t>ニュウ</t>
    </rPh>
    <rPh sb="30" eb="31">
      <t>ネン</t>
    </rPh>
    <rPh sb="35" eb="36">
      <t>ガツ</t>
    </rPh>
    <rPh sb="40" eb="41">
      <t>ヒ</t>
    </rPh>
    <rPh sb="46" eb="48">
      <t>デンワ</t>
    </rPh>
    <rPh sb="61" eb="62">
      <t>アテ</t>
    </rPh>
    <rPh sb="76" eb="78">
      <t>イライ</t>
    </rPh>
    <rPh sb="78" eb="79">
      <t>ズ</t>
    </rPh>
    <phoneticPr fontId="2"/>
  </si>
  <si>
    <t>　出張調査費</t>
    <phoneticPr fontId="2"/>
  </si>
  <si>
    <t>１  ・ ２  ・  ３</t>
    <phoneticPr fontId="2"/>
  </si>
  <si>
    <t>　財務</t>
    <phoneticPr fontId="2"/>
  </si>
  <si>
    <t>　交通費 \</t>
    <phoneticPr fontId="2"/>
  </si>
  <si>
    <t>　レポート所要部数〔　　　　〕部</t>
    <rPh sb="15" eb="16">
      <t>ブ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</si>
  <si>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1.新規調査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2.定期調査　→前回調査年月日（　　　年　　　月　　　日）又は、入手決算期（　　　　年　　　　月期）</t>
    </r>
    <rPh sb="3" eb="5">
      <t>シンキ</t>
    </rPh>
    <rPh sb="5" eb="7">
      <t>チョウサ</t>
    </rPh>
    <rPh sb="12" eb="14">
      <t>テイキ</t>
    </rPh>
    <rPh sb="14" eb="16">
      <t>チョウサ</t>
    </rPh>
    <rPh sb="18" eb="20">
      <t>ゼンカイ</t>
    </rPh>
    <rPh sb="20" eb="22">
      <t>チョウサ</t>
    </rPh>
    <rPh sb="22" eb="25">
      <t>ネンガッピ</t>
    </rPh>
    <rPh sb="29" eb="30">
      <t>ネン</t>
    </rPh>
    <rPh sb="33" eb="34">
      <t>ガツ</t>
    </rPh>
    <rPh sb="37" eb="38">
      <t>ニチ</t>
    </rPh>
    <rPh sb="39" eb="40">
      <t>マタ</t>
    </rPh>
    <rPh sb="42" eb="44">
      <t>ニュウシュ</t>
    </rPh>
    <rPh sb="44" eb="47">
      <t>ケッサンキ</t>
    </rPh>
    <rPh sb="52" eb="53">
      <t>ネン</t>
    </rPh>
    <rPh sb="57" eb="58">
      <t>ガツ</t>
    </rPh>
    <rPh sb="58" eb="59">
      <t>キ</t>
    </rPh>
    <phoneticPr fontId="2"/>
  </si>
  <si>
    <t>　弊社使用欄</t>
    <rPh sb="1" eb="3">
      <t>ヘイシャ</t>
    </rPh>
    <rPh sb="3" eb="5">
      <t>シヨウ</t>
    </rPh>
    <rPh sb="5" eb="6">
      <t>ラン</t>
    </rPh>
    <phoneticPr fontId="2"/>
  </si>
  <si>
    <t>選択</t>
    <phoneticPr fontId="2"/>
  </si>
  <si>
    <t>前回調査年月 又は</t>
    <phoneticPr fontId="2"/>
  </si>
  <si>
    <t>入手決算期</t>
    <phoneticPr fontId="2"/>
  </si>
  <si>
    <t>5.不良債権発生</t>
    <phoneticPr fontId="2"/>
  </si>
  <si>
    <t>6.債権償却</t>
    <phoneticPr fontId="2"/>
  </si>
  <si>
    <t>受付
番号</t>
    <phoneticPr fontId="2"/>
  </si>
  <si>
    <t>調査の目的</t>
    <phoneticPr fontId="2"/>
  </si>
  <si>
    <t xml:space="preserve">依頼速度 </t>
    <phoneticPr fontId="2"/>
  </si>
  <si>
    <t>1．.調査に変更（「調査の目的」以下も記入ください）</t>
    <phoneticPr fontId="2"/>
  </si>
  <si>
    <t>2．キャンセル</t>
    <phoneticPr fontId="2"/>
  </si>
  <si>
    <t>1．企業信用調査</t>
    <phoneticPr fontId="2"/>
  </si>
  <si>
    <t>2．商取引関連調査</t>
    <phoneticPr fontId="2"/>
  </si>
  <si>
    <t>3．指定事項のみ</t>
    <phoneticPr fontId="2"/>
  </si>
  <si>
    <t>1．現在ある資料のコピーを依頼する</t>
    <phoneticPr fontId="2"/>
  </si>
  <si>
    <t>1．新規調査</t>
    <phoneticPr fontId="2"/>
  </si>
  <si>
    <t>3.取引枠増加</t>
    <phoneticPr fontId="2"/>
  </si>
  <si>
    <t xml:space="preserve"> レポート所要部数</t>
    <phoneticPr fontId="2"/>
  </si>
  <si>
    <t>〔</t>
    <phoneticPr fontId="2"/>
  </si>
  <si>
    <r>
      <t>〕</t>
    </r>
    <r>
      <rPr>
        <sz val="10"/>
        <color indexed="8"/>
        <rFont val="ＭＳ Ｐゴシック"/>
        <family val="3"/>
        <charset val="128"/>
      </rPr>
      <t>部</t>
    </r>
    <phoneticPr fontId="2"/>
  </si>
  <si>
    <t>\</t>
    <phoneticPr fontId="2"/>
  </si>
  <si>
    <t>　指定調査料</t>
    <phoneticPr fontId="2"/>
  </si>
  <si>
    <t>　不動産情報</t>
    <phoneticPr fontId="2"/>
  </si>
  <si>
    <t>　離島・宿泊（</t>
    <rPh sb="1" eb="3">
      <t>リトウ</t>
    </rPh>
    <rPh sb="4" eb="6">
      <t>シュクハク</t>
    </rPh>
    <phoneticPr fontId="2"/>
  </si>
  <si>
    <t>泊）</t>
    <phoneticPr fontId="2"/>
  </si>
  <si>
    <t>） \</t>
    <phoneticPr fontId="2"/>
  </si>
  <si>
    <t>　指定料金　（</t>
    <phoneticPr fontId="2"/>
  </si>
  <si>
    <t>宛）</t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</si>
  <si>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1.現在ある資料のｺﾋﾟｰを依頼する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2.過去〔　　　〕ヶ月以内の調査レポートがあればコピーを依頼する</t>
    </r>
    <rPh sb="3" eb="5">
      <t>ゲンザイ</t>
    </rPh>
    <rPh sb="7" eb="9">
      <t>シリョウ</t>
    </rPh>
    <rPh sb="15" eb="17">
      <t>イライ</t>
    </rPh>
    <rPh sb="24" eb="26">
      <t>カコ</t>
    </rPh>
    <rPh sb="32" eb="33">
      <t>ゲツ</t>
    </rPh>
    <rPh sb="33" eb="35">
      <t>イナイ</t>
    </rPh>
    <rPh sb="36" eb="38">
      <t>チョウサ</t>
    </rPh>
    <rPh sb="50" eb="52">
      <t>イライ</t>
    </rPh>
    <phoneticPr fontId="2"/>
  </si>
  <si>
    <t>依頼済</t>
    <phoneticPr fontId="2"/>
  </si>
  <si>
    <t>4.支払遅延</t>
    <phoneticPr fontId="2"/>
  </si>
  <si>
    <t>2．定期調査</t>
    <phoneticPr fontId="2"/>
  </si>
  <si>
    <t>年/月/日</t>
  </si>
  <si>
    <t>3．最新決算〔</t>
    <phoneticPr fontId="2"/>
  </si>
  <si>
    <t>月期〕が取得できていればコピーを依頼する</t>
    <phoneticPr fontId="2"/>
  </si>
  <si>
    <t>年</t>
    <phoneticPr fontId="2"/>
  </si>
  <si>
    <t>月期〕が取得できていればミドルレポートを依頼する</t>
    <phoneticPr fontId="2"/>
  </si>
  <si>
    <t>2．過去〔</t>
    <phoneticPr fontId="2"/>
  </si>
  <si>
    <t>　〕カ月以内の調査レポートがあればコピーを依頼する</t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</si>
  <si>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3.最新決算〔　　　年　　　月期〕が取得できていればミドルレポートを依頼する</t>
    </r>
    <rPh sb="3" eb="5">
      <t>サイシン</t>
    </rPh>
    <rPh sb="5" eb="7">
      <t>ケッサン</t>
    </rPh>
    <rPh sb="11" eb="12">
      <t>ネン</t>
    </rPh>
    <rPh sb="15" eb="16">
      <t>ガツ</t>
    </rPh>
    <rPh sb="16" eb="17">
      <t>キ</t>
    </rPh>
    <rPh sb="19" eb="21">
      <t>シュトク</t>
    </rPh>
    <rPh sb="35" eb="37">
      <t>イライ</t>
    </rPh>
    <phoneticPr fontId="2"/>
  </si>
  <si>
    <r>
      <rPr>
        <sz val="8"/>
        <color indexed="8"/>
        <rFont val="ＭＳ Ｐゴシック"/>
        <family val="3"/>
        <charset val="128"/>
      </rPr>
      <t>　既存のレポートがない、またはご指定の条件に合致しない場合の処理⇒</t>
    </r>
    <r>
      <rPr>
        <sz val="10"/>
        <color indexed="8"/>
        <rFont val="ＭＳ Ｐゴシック"/>
        <family val="3"/>
        <charset val="128"/>
      </rPr>
      <t>　</t>
    </r>
    <r>
      <rPr>
        <sz val="14"/>
        <color indexed="8"/>
        <rFont val="Meiryo UI"/>
        <family val="3"/>
        <charset val="128"/>
      </rPr>
      <t>□</t>
    </r>
    <r>
      <rPr>
        <sz val="10"/>
        <color indexed="8"/>
        <rFont val="ＭＳ Ｐゴシック"/>
        <family val="3"/>
        <charset val="128"/>
      </rPr>
      <t>1.調査に変更（</t>
    </r>
    <r>
      <rPr>
        <sz val="8"/>
        <color indexed="8"/>
        <rFont val="ＭＳ Ｐゴシック"/>
        <family val="3"/>
        <charset val="128"/>
      </rPr>
      <t>「調査の目的」以下も記入してください</t>
    </r>
    <r>
      <rPr>
        <sz val="10"/>
        <color indexed="8"/>
        <rFont val="ＭＳ Ｐゴシック"/>
        <family val="3"/>
        <charset val="128"/>
      </rPr>
      <t>）　</t>
    </r>
    <r>
      <rPr>
        <sz val="14"/>
        <color indexed="8"/>
        <rFont val="Meiryo UI"/>
        <family val="3"/>
        <charset val="128"/>
      </rPr>
      <t>□</t>
    </r>
    <r>
      <rPr>
        <sz val="10"/>
        <color indexed="8"/>
        <rFont val="ＭＳ Ｐゴシック"/>
        <family val="3"/>
        <charset val="128"/>
      </rPr>
      <t>2.キャンセル</t>
    </r>
    <phoneticPr fontId="2"/>
  </si>
  <si>
    <t>1．現在あるミドルレポートを依頼する</t>
    <phoneticPr fontId="2"/>
  </si>
  <si>
    <t>　〕カ月以内調査のミドルレポートがあれば依頼する</t>
    <rPh sb="6" eb="8">
      <t>チョウサ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</si>
  <si>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1.現在あるミドルレポートを依頼する　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2.過去〔　　　〕ヶ月以内調査のミドルレポートがあれば依頼する</t>
    </r>
    <rPh sb="3" eb="5">
      <t>ゲンザイ</t>
    </rPh>
    <rPh sb="15" eb="17">
      <t>イライ</t>
    </rPh>
    <rPh sb="24" eb="26">
      <t>カコ</t>
    </rPh>
    <rPh sb="32" eb="33">
      <t>ゲツ</t>
    </rPh>
    <rPh sb="33" eb="35">
      <t>イナイ</t>
    </rPh>
    <rPh sb="35" eb="37">
      <t>チョウサ</t>
    </rPh>
    <rPh sb="49" eb="51">
      <t>イライ</t>
    </rPh>
    <phoneticPr fontId="2"/>
  </si>
  <si>
    <t>調査依頼票</t>
    <phoneticPr fontId="2"/>
  </si>
  <si>
    <t>ミドル
レポート
依頼</t>
    <rPh sb="9" eb="11">
      <t>イライ</t>
    </rPh>
    <phoneticPr fontId="2"/>
  </si>
  <si>
    <t xml:space="preserve">        既存のレポートがない、またはご指定の条件に合致しない場合の処理⇒</t>
    <phoneticPr fontId="2"/>
  </si>
  <si>
    <t>直接訪問</t>
    <rPh sb="0" eb="2">
      <t>チョクセツ</t>
    </rPh>
    <rPh sb="2" eb="4">
      <t>ホウモン</t>
    </rPh>
    <phoneticPr fontId="2"/>
  </si>
  <si>
    <t>□ 不可</t>
    <rPh sb="2" eb="4">
      <t>フカ</t>
    </rPh>
    <phoneticPr fontId="2"/>
  </si>
  <si>
    <t>直接訪問
可否</t>
    <rPh sb="5" eb="7">
      <t>カヒ</t>
    </rPh>
    <phoneticPr fontId="2"/>
  </si>
  <si>
    <r>
      <rPr>
        <b/>
        <u/>
        <sz val="12"/>
        <rFont val="ＭＳ Ｐゴシック"/>
        <family val="3"/>
        <charset val="128"/>
      </rPr>
      <t>直接訪問調査が基本です。</t>
    </r>
    <r>
      <rPr>
        <sz val="12"/>
        <rFont val="ＭＳ Ｐゴシック"/>
        <family val="3"/>
        <charset val="128"/>
      </rPr>
      <t xml:space="preserve">
「不可」を選択された場合、判明した事項のみのご報告となります。</t>
    </r>
    <phoneticPr fontId="2"/>
  </si>
  <si>
    <r>
      <rPr>
        <b/>
        <u/>
        <sz val="14"/>
        <rFont val="ＭＳ Ｐゴシック"/>
        <family val="3"/>
        <charset val="128"/>
      </rPr>
      <t>直接訪問調査が基本です。</t>
    </r>
    <r>
      <rPr>
        <u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「不可」に ✓ された場合、判明した事項のみのご報告となります。</t>
    </r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</si>
  <si>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1.企業信用調査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2.商取引関連調査　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3.指定事項のみ　</t>
    </r>
    <rPh sb="3" eb="5">
      <t>キギョウ</t>
    </rPh>
    <rPh sb="5" eb="7">
      <t>シンヨウ</t>
    </rPh>
    <rPh sb="7" eb="9">
      <t>チョウサ</t>
    </rPh>
    <rPh sb="13" eb="14">
      <t>ショウ</t>
    </rPh>
    <rPh sb="14" eb="16">
      <t>トリヒキ</t>
    </rPh>
    <rPh sb="16" eb="18">
      <t>カンレン</t>
    </rPh>
    <rPh sb="18" eb="20">
      <t>チョウサ</t>
    </rPh>
    <rPh sb="24" eb="26">
      <t>シテイ</t>
    </rPh>
    <rPh sb="26" eb="28">
      <t>ジコウ</t>
    </rPh>
    <phoneticPr fontId="2"/>
  </si>
  <si>
    <t>※「調査の目的」以下もご記入ください
※別途、既定の付帯料金が発生します</t>
    <phoneticPr fontId="2"/>
  </si>
  <si>
    <t>登記に関連
する調査の
指定</t>
    <rPh sb="0" eb="2">
      <t>トウキ</t>
    </rPh>
    <rPh sb="3" eb="5">
      <t>カンレン</t>
    </rPh>
    <rPh sb="8" eb="10">
      <t>チョウサ</t>
    </rPh>
    <rPh sb="12" eb="14">
      <t>シテイ</t>
    </rPh>
    <phoneticPr fontId="2"/>
  </si>
  <si>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1.あり 　　　  </t>
    </r>
    <r>
      <rPr>
        <sz val="14"/>
        <rFont val="Meiryo UI"/>
        <family val="3"/>
        <charset val="128"/>
      </rPr>
      <t>□</t>
    </r>
    <r>
      <rPr>
        <sz val="10"/>
        <rFont val="ＭＳ Ｐゴシック"/>
        <family val="3"/>
        <charset val="128"/>
      </rPr>
      <t>2.なし</t>
    </r>
    <phoneticPr fontId="2"/>
  </si>
  <si>
    <t>登記に関連
する調査の
指定</t>
    <phoneticPr fontId="2"/>
  </si>
  <si>
    <t>※対象は謄本取得、特定住所地の登記確認等です。
 　詳細を指定事項欄にご記入ください。
※本指定の有無にかかわらず、TSRでは調査遂行上
　 必要な登記を取得します</t>
    <phoneticPr fontId="2"/>
  </si>
  <si>
    <t>　　2．なし</t>
    <phoneticPr fontId="2"/>
  </si>
  <si>
    <t>　　1．あり</t>
    <phoneticPr fontId="2"/>
  </si>
  <si>
    <t>顧客サービス部</t>
  </si>
  <si>
    <t>http://www.tsr-net.co.jp</t>
  </si>
  <si>
    <t>info@tsr-net.co.jp</t>
  </si>
  <si>
    <t>改發　厚</t>
    <rPh sb="0" eb="4">
      <t>カイハツ</t>
    </rPh>
    <phoneticPr fontId="2"/>
  </si>
  <si>
    <t>G1001000004729</t>
  </si>
  <si>
    <t>神戸支店</t>
    <rPh sb="0" eb="4">
      <t>コウベシテン</t>
    </rPh>
    <phoneticPr fontId="2"/>
  </si>
  <si>
    <t>651-0087</t>
    <phoneticPr fontId="2"/>
  </si>
  <si>
    <t>神戸市中央区御幸通６－１－０</t>
    <rPh sb="0" eb="3">
      <t>コウベシ</t>
    </rPh>
    <rPh sb="3" eb="6">
      <t>チュウオウク</t>
    </rPh>
    <rPh sb="6" eb="9">
      <t>ゴコウドオリ</t>
    </rPh>
    <phoneticPr fontId="2"/>
  </si>
  <si>
    <t>078-940-1034</t>
    <phoneticPr fontId="2"/>
  </si>
  <si>
    <t>078-221-3116</t>
    <phoneticPr fontId="2"/>
  </si>
  <si>
    <t>kobe.br@tsr-net.co.jp</t>
    <phoneticPr fontId="2"/>
  </si>
  <si>
    <r>
      <t xml:space="preserve">※対象は謄本取得、特定住所地の登記確認等です。 </t>
    </r>
    <r>
      <rPr>
        <b/>
        <sz val="8"/>
        <rFont val="ＭＳ Ｐゴシック"/>
        <family val="3"/>
        <charset val="128"/>
      </rPr>
      <t>詳細を指定事項欄にご記入ください。</t>
    </r>
    <r>
      <rPr>
        <sz val="8"/>
        <rFont val="ＭＳ Ｐゴシック"/>
        <family val="3"/>
        <charset val="128"/>
      </rPr>
      <t xml:space="preserve">
※本指定の有無にかかわらず、TSRでは調査遂行上　必要な登記を取得します。</t>
    </r>
    <rPh sb="19" eb="20">
      <t>ナド</t>
    </rPh>
    <phoneticPr fontId="2"/>
  </si>
  <si>
    <t>社名</t>
    <phoneticPr fontId="2"/>
  </si>
  <si>
    <t>部署名</t>
    <rPh sb="0" eb="3">
      <t>ブショメイ</t>
    </rPh>
    <phoneticPr fontId="2"/>
  </si>
  <si>
    <t>費用処理</t>
    <rPh sb="0" eb="2">
      <t>ヒヨウ</t>
    </rPh>
    <rPh sb="2" eb="4">
      <t>ショリ</t>
    </rPh>
    <phoneticPr fontId="2"/>
  </si>
  <si>
    <t>番号</t>
    <rPh sb="0" eb="2">
      <t>バンゴウ</t>
    </rPh>
    <phoneticPr fontId="2"/>
  </si>
  <si>
    <t>株式会社カワサキライフコーポレーション</t>
    <rPh sb="0" eb="4">
      <t>カブシキカイシャ</t>
    </rPh>
    <phoneticPr fontId="2"/>
  </si>
  <si>
    <t>６５０－００４４</t>
    <phoneticPr fontId="2"/>
  </si>
  <si>
    <t>兵庫県神戸市東川崎町３－１－１</t>
    <rPh sb="0" eb="3">
      <t>ヒョウゴケン</t>
    </rPh>
    <rPh sb="3" eb="6">
      <t>コウベシ</t>
    </rPh>
    <rPh sb="6" eb="10">
      <t>ヒガシカワサキチョウ</t>
    </rPh>
    <phoneticPr fontId="2"/>
  </si>
  <si>
    <t>インフラサービス事業部 物販・サービス部 商品販売課</t>
    <rPh sb="0" eb="5">
      <t>コウベコウジョウナイ</t>
    </rPh>
    <phoneticPr fontId="2"/>
  </si>
  <si>
    <t>川崎重工業㈱神戸工場内</t>
    <rPh sb="0" eb="5">
      <t>カワサキジュウコウギョウ</t>
    </rPh>
    <rPh sb="6" eb="11">
      <t>コウベコウジョウナイ</t>
    </rPh>
    <phoneticPr fontId="2"/>
  </si>
  <si>
    <t>吉田　香織</t>
    <rPh sb="0" eb="2">
      <t>ヨシダ</t>
    </rPh>
    <rPh sb="3" eb="5">
      <t>カオリ</t>
    </rPh>
    <phoneticPr fontId="2"/>
  </si>
  <si>
    <t>０９０－６５２０－１３３５</t>
    <phoneticPr fontId="2"/>
  </si>
  <si>
    <t>０７８－６８２－５５６０</t>
    <phoneticPr fontId="2"/>
  </si>
  <si>
    <t>yoshida-kas@global.kawasaki.com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</si>
</sst>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&quot;月&quot;;@"/>
    <numFmt numFmtId="177" formatCode="\ @"/>
    <numFmt numFmtId="178" formatCode="\ @\ &quot;様&quot;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Times New Roman"/>
      <family val="1"/>
    </font>
    <font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"/>
      <color indexed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2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indexed="8"/>
      <name val="Meiryo UI"/>
      <family val="3"/>
      <charset val="128"/>
    </font>
    <font>
      <sz val="9"/>
      <color indexed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ck">
        <color indexed="64"/>
      </top>
      <bottom/>
      <diagonal/>
    </border>
    <border>
      <left style="thin">
        <color indexed="9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/>
      <diagonal/>
    </border>
    <border>
      <left style="thin">
        <color indexed="9"/>
      </left>
      <right/>
      <top style="double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9"/>
      </right>
      <top style="dotted">
        <color indexed="64"/>
      </top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thick">
        <color indexed="64"/>
      </bottom>
      <diagonal/>
    </border>
    <border>
      <left style="thin">
        <color indexed="9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2" xfId="1" applyFill="1" applyBorder="1" applyAlignment="1" applyProtection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10" xfId="1" applyFill="1" applyBorder="1" applyAlignment="1" applyProtection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5" fillId="0" borderId="0" xfId="0" applyFont="1"/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textRotation="180"/>
      <protection locked="0"/>
    </xf>
    <xf numFmtId="55" fontId="2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textRotation="180"/>
      <protection locked="0"/>
    </xf>
    <xf numFmtId="0" fontId="5" fillId="0" borderId="14" xfId="0" applyFont="1" applyBorder="1"/>
    <xf numFmtId="0" fontId="9" fillId="0" borderId="18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7" fillId="0" borderId="0" xfId="0" applyFont="1" applyAlignment="1">
      <alignment horizontal="center" textRotation="18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 vertical="top" textRotation="180"/>
    </xf>
    <xf numFmtId="0" fontId="17" fillId="0" borderId="0" xfId="0" applyFont="1" applyAlignment="1">
      <alignment vertical="top" textRotation="180"/>
    </xf>
    <xf numFmtId="0" fontId="13" fillId="0" borderId="28" xfId="0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8" fillId="0" borderId="0" xfId="1" applyBorder="1" applyAlignment="1" applyProtection="1">
      <alignment horizontal="center" vertical="center"/>
    </xf>
    <xf numFmtId="0" fontId="27" fillId="0" borderId="0" xfId="0" applyFont="1" applyAlignment="1">
      <alignment vertical="center" textRotation="180"/>
    </xf>
    <xf numFmtId="0" fontId="19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31" xfId="0" applyFont="1" applyBorder="1"/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8" fillId="2" borderId="2" xfId="1" applyFill="1" applyBorder="1" applyAlignment="1" applyProtection="1">
      <alignment horizontal="left" vertical="center"/>
    </xf>
    <xf numFmtId="0" fontId="28" fillId="0" borderId="36" xfId="0" applyFont="1" applyBorder="1" applyAlignment="1">
      <alignment vertical="center" wrapText="1" shrinkToFit="1"/>
    </xf>
    <xf numFmtId="0" fontId="28" fillId="0" borderId="27" xfId="0" applyFont="1" applyBorder="1" applyAlignment="1">
      <alignment vertical="center" wrapText="1" shrinkToFit="1"/>
    </xf>
    <xf numFmtId="0" fontId="26" fillId="0" borderId="37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0" fontId="17" fillId="0" borderId="36" xfId="0" applyFont="1" applyBorder="1" applyAlignment="1">
      <alignment vertical="center" shrinkToFit="1"/>
    </xf>
    <xf numFmtId="0" fontId="17" fillId="0" borderId="27" xfId="0" applyFont="1" applyBorder="1" applyAlignment="1">
      <alignment vertical="center" shrinkToFit="1"/>
    </xf>
    <xf numFmtId="0" fontId="6" fillId="0" borderId="4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textRotation="255" shrinkToFit="1"/>
    </xf>
    <xf numFmtId="0" fontId="21" fillId="0" borderId="0" xfId="0" applyFont="1" applyAlignment="1">
      <alignment horizontal="center" vertical="center"/>
    </xf>
    <xf numFmtId="0" fontId="5" fillId="0" borderId="16" xfId="0" applyFont="1" applyBorder="1"/>
    <xf numFmtId="0" fontId="15" fillId="0" borderId="69" xfId="0" applyFont="1" applyBorder="1" applyAlignment="1">
      <alignment horizontal="center" vertical="center"/>
    </xf>
    <xf numFmtId="0" fontId="22" fillId="0" borderId="130" xfId="0" applyFont="1" applyBorder="1" applyAlignment="1">
      <alignment horizontal="left" vertical="center"/>
    </xf>
    <xf numFmtId="0" fontId="5" fillId="0" borderId="130" xfId="0" applyFont="1" applyBorder="1"/>
    <xf numFmtId="0" fontId="5" fillId="0" borderId="139" xfId="0" applyFont="1" applyBorder="1"/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30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142" xfId="0" applyBorder="1" applyAlignment="1">
      <alignment vertical="center"/>
    </xf>
    <xf numFmtId="0" fontId="0" fillId="0" borderId="143" xfId="0" applyBorder="1" applyAlignment="1">
      <alignment vertical="center"/>
    </xf>
    <xf numFmtId="0" fontId="0" fillId="0" borderId="144" xfId="0" applyBorder="1" applyAlignment="1">
      <alignment vertical="center"/>
    </xf>
    <xf numFmtId="0" fontId="5" fillId="0" borderId="76" xfId="0" applyFont="1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148" xfId="0" applyBorder="1" applyAlignment="1">
      <alignment vertical="center"/>
    </xf>
    <xf numFmtId="0" fontId="5" fillId="0" borderId="145" xfId="0" applyFont="1" applyBorder="1" applyAlignment="1">
      <alignment vertical="center"/>
    </xf>
    <xf numFmtId="0" fontId="5" fillId="0" borderId="70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15" fillId="0" borderId="130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69" xfId="0" applyFont="1" applyBorder="1" applyAlignment="1" applyProtection="1">
      <alignment vertical="center" textRotation="180"/>
      <protection locked="0"/>
    </xf>
    <xf numFmtId="0" fontId="15" fillId="0" borderId="149" xfId="0" applyFont="1" applyBorder="1" applyAlignment="1">
      <alignment vertical="center"/>
    </xf>
    <xf numFmtId="0" fontId="15" fillId="0" borderId="13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5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2" fillId="0" borderId="130" xfId="0" applyFont="1" applyBorder="1" applyAlignment="1">
      <alignment vertical="center" shrinkToFit="1"/>
    </xf>
    <xf numFmtId="0" fontId="18" fillId="0" borderId="16" xfId="0" applyFont="1" applyBorder="1" applyAlignment="1">
      <alignment vertical="center"/>
    </xf>
    <xf numFmtId="0" fontId="18" fillId="0" borderId="130" xfId="0" applyFont="1" applyBorder="1" applyAlignment="1">
      <alignment vertical="center"/>
    </xf>
    <xf numFmtId="0" fontId="15" fillId="0" borderId="115" xfId="0" applyFont="1" applyBorder="1" applyAlignment="1">
      <alignment vertical="center"/>
    </xf>
    <xf numFmtId="0" fontId="15" fillId="0" borderId="116" xfId="0" applyFont="1" applyBorder="1" applyAlignment="1">
      <alignment vertical="center"/>
    </xf>
    <xf numFmtId="0" fontId="15" fillId="0" borderId="30" xfId="0" applyFont="1" applyBorder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15" fillId="0" borderId="1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38" fontId="5" fillId="0" borderId="18" xfId="2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5" fillId="0" borderId="13" xfId="0" applyFont="1" applyBorder="1" applyAlignment="1">
      <alignment vertical="center" shrinkToFit="1"/>
    </xf>
    <xf numFmtId="0" fontId="15" fillId="0" borderId="35" xfId="0" applyFont="1" applyBorder="1" applyAlignment="1">
      <alignment vertical="center" shrinkToFit="1"/>
    </xf>
    <xf numFmtId="0" fontId="5" fillId="0" borderId="17" xfId="0" applyFont="1" applyBorder="1"/>
    <xf numFmtId="0" fontId="35" fillId="0" borderId="16" xfId="0" applyFont="1" applyBorder="1" applyAlignment="1">
      <alignment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25" fillId="0" borderId="98" xfId="0" applyFont="1" applyBorder="1" applyAlignment="1">
      <alignment vertical="center"/>
    </xf>
    <xf numFmtId="0" fontId="5" fillId="0" borderId="99" xfId="0" applyFont="1" applyBorder="1" applyAlignment="1">
      <alignment vertical="center"/>
    </xf>
    <xf numFmtId="0" fontId="14" fillId="0" borderId="99" xfId="0" applyFont="1" applyBorder="1" applyAlignment="1">
      <alignment vertical="center"/>
    </xf>
    <xf numFmtId="0" fontId="5" fillId="0" borderId="99" xfId="0" applyFont="1" applyBorder="1" applyAlignment="1">
      <alignment horizontal="center" vertical="center"/>
    </xf>
    <xf numFmtId="0" fontId="5" fillId="0" borderId="99" xfId="0" applyFont="1" applyBorder="1"/>
    <xf numFmtId="0" fontId="30" fillId="0" borderId="99" xfId="0" applyFont="1" applyBorder="1" applyAlignment="1">
      <alignment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vertical="center"/>
    </xf>
    <xf numFmtId="0" fontId="15" fillId="0" borderId="15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5" fillId="0" borderId="16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15" fillId="5" borderId="13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5" borderId="16" xfId="0" applyFont="1" applyFill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/>
    </xf>
    <xf numFmtId="0" fontId="5" fillId="0" borderId="13" xfId="0" applyFont="1" applyBorder="1"/>
    <xf numFmtId="0" fontId="16" fillId="0" borderId="13" xfId="0" applyFont="1" applyBorder="1" applyAlignment="1">
      <alignment horizontal="center" vertical="top"/>
    </xf>
    <xf numFmtId="0" fontId="15" fillId="5" borderId="13" xfId="0" applyFont="1" applyFill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34" fillId="0" borderId="70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6" fillId="0" borderId="53" xfId="0" applyFont="1" applyBorder="1" applyAlignment="1" applyProtection="1">
      <alignment vertical="center"/>
      <protection locked="0"/>
    </xf>
    <xf numFmtId="0" fontId="6" fillId="0" borderId="58" xfId="0" applyFont="1" applyBorder="1" applyAlignment="1" applyProtection="1">
      <alignment vertical="center"/>
      <protection locked="0"/>
    </xf>
    <xf numFmtId="0" fontId="6" fillId="0" borderId="87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9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31" fillId="0" borderId="19" xfId="0" applyFont="1" applyBorder="1" applyAlignment="1">
      <alignment horizontal="distributed" vertical="center"/>
    </xf>
    <xf numFmtId="0" fontId="15" fillId="0" borderId="126" xfId="0" applyFont="1" applyBorder="1" applyAlignment="1">
      <alignment vertical="center" textRotation="255"/>
    </xf>
    <xf numFmtId="0" fontId="15" fillId="0" borderId="117" xfId="0" applyFont="1" applyBorder="1" applyAlignment="1">
      <alignment vertical="center" textRotation="255"/>
    </xf>
    <xf numFmtId="0" fontId="15" fillId="0" borderId="118" xfId="0" applyFont="1" applyBorder="1" applyAlignment="1">
      <alignment vertical="center" textRotation="255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9" fillId="3" borderId="63" xfId="0" applyFont="1" applyFill="1" applyBorder="1" applyAlignment="1" applyProtection="1">
      <alignment horizontal="left" vertical="center" indent="1"/>
      <protection locked="0"/>
    </xf>
    <xf numFmtId="0" fontId="15" fillId="0" borderId="13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9" fillId="3" borderId="64" xfId="0" applyFont="1" applyFill="1" applyBorder="1" applyAlignment="1" applyProtection="1">
      <alignment horizontal="left" vertical="center" wrapText="1" indent="1"/>
      <protection locked="0"/>
    </xf>
    <xf numFmtId="0" fontId="9" fillId="3" borderId="134" xfId="0" applyFont="1" applyFill="1" applyBorder="1" applyAlignment="1" applyProtection="1">
      <alignment horizontal="left" vertical="center" wrapText="1" indent="1"/>
      <protection locked="0"/>
    </xf>
    <xf numFmtId="0" fontId="9" fillId="3" borderId="135" xfId="0" applyFont="1" applyFill="1" applyBorder="1" applyAlignment="1" applyProtection="1">
      <alignment horizontal="left" vertical="center" wrapText="1" indent="1"/>
      <protection locked="0"/>
    </xf>
    <xf numFmtId="0" fontId="9" fillId="3" borderId="65" xfId="0" applyFont="1" applyFill="1" applyBorder="1" applyAlignment="1" applyProtection="1">
      <alignment horizontal="left" vertical="center" wrapText="1" indent="1"/>
      <protection locked="0"/>
    </xf>
    <xf numFmtId="0" fontId="9" fillId="3" borderId="15" xfId="0" applyFont="1" applyFill="1" applyBorder="1" applyAlignment="1" applyProtection="1">
      <alignment horizontal="left" vertical="center" wrapText="1" indent="1"/>
      <protection locked="0"/>
    </xf>
    <xf numFmtId="0" fontId="9" fillId="3" borderId="136" xfId="0" applyFont="1" applyFill="1" applyBorder="1" applyAlignment="1" applyProtection="1">
      <alignment horizontal="left" vertical="center" wrapText="1" indent="1"/>
      <protection locked="0"/>
    </xf>
    <xf numFmtId="0" fontId="9" fillId="3" borderId="16" xfId="0" applyFont="1" applyFill="1" applyBorder="1" applyAlignment="1" applyProtection="1">
      <alignment horizontal="left" vertical="center" wrapText="1" indent="1"/>
      <protection locked="0"/>
    </xf>
    <xf numFmtId="0" fontId="9" fillId="3" borderId="130" xfId="0" applyFont="1" applyFill="1" applyBorder="1" applyAlignment="1" applyProtection="1">
      <alignment horizontal="left" vertical="center" wrapText="1" indent="1"/>
      <protection locked="0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left" vertical="center" indent="1"/>
      <protection locked="0"/>
    </xf>
    <xf numFmtId="0" fontId="9" fillId="3" borderId="18" xfId="0" applyFont="1" applyFill="1" applyBorder="1" applyAlignment="1" applyProtection="1">
      <alignment horizontal="left" vertical="center" indent="1"/>
      <protection locked="0"/>
    </xf>
    <xf numFmtId="0" fontId="9" fillId="3" borderId="93" xfId="0" applyFont="1" applyFill="1" applyBorder="1" applyAlignment="1" applyProtection="1">
      <alignment horizontal="left" vertical="center" indent="1"/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left" vertical="center" wrapText="1" indent="1"/>
      <protection locked="0"/>
    </xf>
    <xf numFmtId="0" fontId="9" fillId="3" borderId="14" xfId="0" applyFont="1" applyFill="1" applyBorder="1" applyAlignment="1" applyProtection="1">
      <alignment horizontal="left" vertical="center" wrapText="1" indent="1"/>
      <protection locked="0"/>
    </xf>
    <xf numFmtId="0" fontId="17" fillId="0" borderId="0" xfId="0" applyFont="1" applyAlignment="1">
      <alignment horizontal="center" vertical="center" textRotation="255" shrinkToFit="1"/>
    </xf>
    <xf numFmtId="0" fontId="18" fillId="0" borderId="137" xfId="0" applyFont="1" applyBorder="1" applyAlignment="1">
      <alignment horizontal="center" vertical="center" wrapText="1"/>
    </xf>
    <xf numFmtId="0" fontId="18" fillId="0" borderId="138" xfId="0" applyFont="1" applyBorder="1" applyAlignment="1">
      <alignment horizontal="center" vertical="center" wrapText="1"/>
    </xf>
    <xf numFmtId="0" fontId="9" fillId="3" borderId="150" xfId="0" applyFont="1" applyFill="1" applyBorder="1" applyAlignment="1" applyProtection="1">
      <alignment horizontal="left" vertical="center" indent="1"/>
      <protection locked="0"/>
    </xf>
    <xf numFmtId="0" fontId="9" fillId="3" borderId="137" xfId="0" applyFont="1" applyFill="1" applyBorder="1" applyAlignment="1" applyProtection="1">
      <alignment horizontal="left" vertical="center" indent="1"/>
      <protection locked="0"/>
    </xf>
    <xf numFmtId="0" fontId="9" fillId="3" borderId="138" xfId="0" applyFont="1" applyFill="1" applyBorder="1" applyAlignment="1" applyProtection="1">
      <alignment horizontal="left" vertical="center" indent="1"/>
      <protection locked="0"/>
    </xf>
    <xf numFmtId="0" fontId="18" fillId="0" borderId="127" xfId="0" applyFont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 wrapText="1"/>
    </xf>
    <xf numFmtId="0" fontId="9" fillId="3" borderId="129" xfId="0" applyFont="1" applyFill="1" applyBorder="1" applyAlignment="1" applyProtection="1">
      <alignment horizontal="left" vertical="center" wrapText="1" indent="1"/>
      <protection locked="0"/>
    </xf>
    <xf numFmtId="0" fontId="15" fillId="0" borderId="7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18" fillId="0" borderId="133" xfId="0" applyFont="1" applyBorder="1" applyAlignment="1">
      <alignment horizontal="center" vertical="center" wrapText="1"/>
    </xf>
    <xf numFmtId="0" fontId="9" fillId="3" borderId="132" xfId="0" applyFont="1" applyFill="1" applyBorder="1" applyAlignment="1" applyProtection="1">
      <alignment horizontal="left" vertical="center" wrapText="1" indent="1"/>
      <protection locked="0"/>
    </xf>
    <xf numFmtId="0" fontId="9" fillId="3" borderId="18" xfId="0" applyFont="1" applyFill="1" applyBorder="1" applyAlignment="1" applyProtection="1">
      <alignment horizontal="left" vertical="center" wrapText="1" indent="1"/>
      <protection locked="0"/>
    </xf>
    <xf numFmtId="0" fontId="9" fillId="3" borderId="93" xfId="0" applyFont="1" applyFill="1" applyBorder="1" applyAlignment="1" applyProtection="1">
      <alignment horizontal="left" vertical="center" wrapText="1" indent="1"/>
      <protection locked="0"/>
    </xf>
    <xf numFmtId="0" fontId="15" fillId="0" borderId="12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1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93" xfId="0" applyFont="1" applyBorder="1" applyAlignment="1">
      <alignment vertical="center"/>
    </xf>
    <xf numFmtId="0" fontId="15" fillId="0" borderId="1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5" fillId="0" borderId="7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4" fillId="0" borderId="105" xfId="0" applyNumberFormat="1" applyFont="1" applyBorder="1" applyAlignment="1" applyProtection="1">
      <alignment horizontal="center" vertical="center" textRotation="180" shrinkToFit="1"/>
      <protection locked="0"/>
    </xf>
    <xf numFmtId="49" fontId="4" fillId="0" borderId="106" xfId="0" applyNumberFormat="1" applyFont="1" applyBorder="1" applyAlignment="1" applyProtection="1">
      <alignment horizontal="center" vertical="center" textRotation="180" shrinkToFit="1"/>
      <protection locked="0"/>
    </xf>
    <xf numFmtId="49" fontId="4" fillId="0" borderId="108" xfId="0" applyNumberFormat="1" applyFont="1" applyBorder="1" applyAlignment="1" applyProtection="1">
      <alignment horizontal="center" vertical="center" textRotation="180" shrinkToFit="1"/>
      <protection locked="0"/>
    </xf>
    <xf numFmtId="0" fontId="1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15" fillId="0" borderId="117" xfId="0" applyFont="1" applyBorder="1" applyAlignment="1">
      <alignment horizontal="center" vertical="center" textRotation="255"/>
    </xf>
    <xf numFmtId="0" fontId="15" fillId="0" borderId="118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37" fillId="0" borderId="1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16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7" fillId="0" borderId="7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125" xfId="0" applyFont="1" applyBorder="1" applyAlignment="1">
      <alignment vertical="center"/>
    </xf>
    <xf numFmtId="0" fontId="15" fillId="0" borderId="1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 applyProtection="1">
      <alignment horizontal="center" vertical="center" textRotation="180"/>
      <protection locked="0"/>
    </xf>
    <xf numFmtId="0" fontId="5" fillId="0" borderId="43" xfId="0" applyFont="1" applyBorder="1" applyAlignment="1">
      <alignment horizontal="center" vertical="center" textRotation="255"/>
    </xf>
    <xf numFmtId="0" fontId="5" fillId="0" borderId="114" xfId="0" applyFont="1" applyBorder="1" applyAlignment="1">
      <alignment horizontal="center" vertical="center" textRotation="255"/>
    </xf>
    <xf numFmtId="0" fontId="5" fillId="0" borderId="3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9" xfId="0" applyFont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7" fillId="0" borderId="105" xfId="0" applyFont="1" applyBorder="1" applyAlignment="1">
      <alignment horizontal="center" vertical="center" textRotation="180"/>
    </xf>
    <xf numFmtId="0" fontId="17" fillId="0" borderId="106" xfId="0" applyFont="1" applyBorder="1" applyAlignment="1">
      <alignment horizontal="center" vertical="center" textRotation="180"/>
    </xf>
    <xf numFmtId="0" fontId="17" fillId="0" borderId="108" xfId="0" applyFont="1" applyBorder="1" applyAlignment="1">
      <alignment horizontal="center" vertical="center" textRotation="180"/>
    </xf>
    <xf numFmtId="0" fontId="5" fillId="0" borderId="18" xfId="0" applyFont="1" applyBorder="1" applyAlignment="1">
      <alignment horizontal="distributed" vertical="center" indent="1"/>
    </xf>
    <xf numFmtId="0" fontId="5" fillId="0" borderId="65" xfId="0" applyFont="1" applyBorder="1" applyAlignment="1">
      <alignment horizontal="distributed" vertical="center" indent="1"/>
    </xf>
    <xf numFmtId="38" fontId="5" fillId="0" borderId="18" xfId="2" applyFont="1" applyBorder="1" applyAlignment="1">
      <alignment vertical="center"/>
    </xf>
    <xf numFmtId="38" fontId="5" fillId="0" borderId="65" xfId="2" applyFont="1" applyBorder="1" applyAlignment="1">
      <alignment vertical="center"/>
    </xf>
    <xf numFmtId="0" fontId="25" fillId="0" borderId="105" xfId="0" applyFont="1" applyBorder="1" applyAlignment="1">
      <alignment horizontal="center" vertical="center" textRotation="255" wrapText="1"/>
    </xf>
    <xf numFmtId="0" fontId="25" fillId="0" borderId="106" xfId="0" applyFont="1" applyBorder="1" applyAlignment="1">
      <alignment horizontal="center" vertical="center" textRotation="255" wrapText="1"/>
    </xf>
    <xf numFmtId="0" fontId="25" fillId="0" borderId="107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113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5" fillId="0" borderId="111" xfId="0" applyFont="1" applyBorder="1" applyAlignment="1">
      <alignment horizontal="center" vertical="center" wrapText="1"/>
    </xf>
    <xf numFmtId="0" fontId="5" fillId="0" borderId="75" xfId="0" applyFont="1" applyBorder="1"/>
    <xf numFmtId="0" fontId="5" fillId="0" borderId="112" xfId="0" applyFont="1" applyBorder="1"/>
    <xf numFmtId="0" fontId="5" fillId="0" borderId="35" xfId="0" applyFont="1" applyBorder="1"/>
    <xf numFmtId="0" fontId="20" fillId="0" borderId="74" xfId="0" applyFont="1" applyBorder="1" applyAlignment="1">
      <alignment horizontal="center" vertical="center" wrapText="1"/>
    </xf>
    <xf numFmtId="0" fontId="5" fillId="0" borderId="76" xfId="0" applyFont="1" applyBorder="1"/>
    <xf numFmtId="0" fontId="5" fillId="0" borderId="21" xfId="0" applyFont="1" applyBorder="1"/>
    <xf numFmtId="0" fontId="5" fillId="0" borderId="13" xfId="0" applyFont="1" applyBorder="1"/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38" fontId="5" fillId="0" borderId="25" xfId="2" applyFont="1" applyBorder="1" applyAlignment="1">
      <alignment vertical="center"/>
    </xf>
    <xf numFmtId="38" fontId="5" fillId="0" borderId="104" xfId="2" applyFont="1" applyBorder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6" fillId="0" borderId="77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/>
      <protection locked="0"/>
    </xf>
    <xf numFmtId="0" fontId="0" fillId="0" borderId="7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177" fontId="6" fillId="0" borderId="70" xfId="0" applyNumberFormat="1" applyFont="1" applyBorder="1" applyAlignment="1">
      <alignment horizontal="left" vertical="center"/>
    </xf>
    <xf numFmtId="177" fontId="6" fillId="0" borderId="16" xfId="0" applyNumberFormat="1" applyFont="1" applyBorder="1" applyAlignment="1">
      <alignment horizontal="left" vertical="center"/>
    </xf>
    <xf numFmtId="177" fontId="6" fillId="0" borderId="17" xfId="0" applyNumberFormat="1" applyFont="1" applyBorder="1" applyAlignment="1">
      <alignment horizontal="left" vertical="center"/>
    </xf>
    <xf numFmtId="177" fontId="6" fillId="0" borderId="56" xfId="0" applyNumberFormat="1" applyFont="1" applyBorder="1" applyAlignment="1">
      <alignment horizontal="left" vertical="center"/>
    </xf>
    <xf numFmtId="177" fontId="6" fillId="0" borderId="60" xfId="0" applyNumberFormat="1" applyFont="1" applyBorder="1" applyAlignment="1">
      <alignment horizontal="left" vertical="center"/>
    </xf>
    <xf numFmtId="177" fontId="6" fillId="0" borderId="71" xfId="0" applyNumberFormat="1" applyFont="1" applyBorder="1" applyAlignment="1">
      <alignment horizontal="left" vertical="center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55" xfId="0" applyBorder="1" applyAlignment="1">
      <alignment shrinkToFit="1"/>
    </xf>
    <xf numFmtId="0" fontId="0" fillId="0" borderId="56" xfId="0" applyBorder="1" applyAlignment="1">
      <alignment shrinkToFit="1"/>
    </xf>
    <xf numFmtId="0" fontId="0" fillId="0" borderId="57" xfId="0" applyBorder="1" applyAlignment="1">
      <alignment shrinkToFit="1"/>
    </xf>
    <xf numFmtId="0" fontId="6" fillId="0" borderId="94" xfId="0" applyFont="1" applyBorder="1" applyAlignment="1" applyProtection="1">
      <alignment horizontal="left" vertical="center" wrapText="1"/>
      <protection locked="0"/>
    </xf>
    <xf numFmtId="0" fontId="6" fillId="0" borderId="58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9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96" xfId="0" applyFont="1" applyBorder="1" applyAlignment="1" applyProtection="1">
      <alignment horizontal="left" vertical="center" wrapText="1"/>
      <protection locked="0"/>
    </xf>
    <xf numFmtId="0" fontId="6" fillId="0" borderId="60" xfId="0" applyFont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left" vertical="center"/>
    </xf>
    <xf numFmtId="177" fontId="6" fillId="0" borderId="58" xfId="0" applyNumberFormat="1" applyFont="1" applyBorder="1" applyAlignment="1">
      <alignment horizontal="left" vertical="center"/>
    </xf>
    <xf numFmtId="177" fontId="6" fillId="0" borderId="87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shrinkToFit="1"/>
    </xf>
    <xf numFmtId="0" fontId="6" fillId="0" borderId="109" xfId="0" applyFont="1" applyBorder="1" applyAlignment="1" applyProtection="1">
      <alignment horizontal="left" vertical="center" wrapText="1"/>
      <protection locked="0"/>
    </xf>
    <xf numFmtId="0" fontId="6" fillId="0" borderId="85" xfId="0" applyFont="1" applyBorder="1" applyAlignment="1" applyProtection="1">
      <alignment horizontal="left" vertical="center" wrapText="1"/>
      <protection locked="0"/>
    </xf>
    <xf numFmtId="0" fontId="6" fillId="0" borderId="110" xfId="0" applyFont="1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177" fontId="6" fillId="0" borderId="62" xfId="0" applyNumberFormat="1" applyFont="1" applyBorder="1" applyAlignment="1">
      <alignment horizontal="left" vertical="center" wrapText="1"/>
    </xf>
    <xf numFmtId="177" fontId="6" fillId="0" borderId="63" xfId="0" applyNumberFormat="1" applyFont="1" applyBorder="1" applyAlignment="1">
      <alignment horizontal="left" vertical="center" wrapText="1"/>
    </xf>
    <xf numFmtId="177" fontId="6" fillId="0" borderId="81" xfId="0" applyNumberFormat="1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41" fontId="6" fillId="0" borderId="98" xfId="0" applyNumberFormat="1" applyFont="1" applyBorder="1" applyAlignment="1" applyProtection="1">
      <alignment horizontal="left" vertical="center" wrapText="1"/>
      <protection locked="0"/>
    </xf>
    <xf numFmtId="41" fontId="6" fillId="0" borderId="99" xfId="0" applyNumberFormat="1" applyFont="1" applyBorder="1" applyAlignment="1" applyProtection="1">
      <alignment horizontal="left" vertical="center" wrapText="1"/>
      <protection locked="0"/>
    </xf>
    <xf numFmtId="41" fontId="6" fillId="0" borderId="100" xfId="0" applyNumberFormat="1" applyFont="1" applyBorder="1" applyAlignment="1" applyProtection="1">
      <alignment horizontal="left" vertical="center" wrapText="1"/>
      <protection locked="0"/>
    </xf>
    <xf numFmtId="41" fontId="0" fillId="0" borderId="23" xfId="0" applyNumberFormat="1" applyBorder="1" applyAlignment="1" applyProtection="1">
      <alignment horizontal="center" vertical="center" shrinkToFit="1"/>
      <protection locked="0"/>
    </xf>
    <xf numFmtId="41" fontId="0" fillId="0" borderId="18" xfId="0" applyNumberFormat="1" applyBorder="1" applyAlignment="1" applyProtection="1">
      <alignment horizontal="center" vertical="center" shrinkToFit="1"/>
      <protection locked="0"/>
    </xf>
    <xf numFmtId="41" fontId="0" fillId="0" borderId="65" xfId="0" applyNumberFormat="1" applyBorder="1" applyAlignment="1" applyProtection="1">
      <alignment horizontal="center" vertical="center" shrinkToFit="1"/>
      <protection locked="0"/>
    </xf>
    <xf numFmtId="177" fontId="5" fillId="0" borderId="21" xfId="0" applyNumberFormat="1" applyFont="1" applyBorder="1" applyAlignment="1">
      <alignment horizontal="left" vertical="center" wrapText="1"/>
    </xf>
    <xf numFmtId="177" fontId="5" fillId="0" borderId="13" xfId="0" applyNumberFormat="1" applyFont="1" applyBorder="1" applyAlignment="1">
      <alignment horizontal="left" vertical="center" wrapText="1"/>
    </xf>
    <xf numFmtId="177" fontId="5" fillId="0" borderId="14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41" fontId="6" fillId="0" borderId="97" xfId="0" applyNumberFormat="1" applyFont="1" applyBorder="1" applyAlignment="1" applyProtection="1">
      <alignment horizontal="left" vertical="center"/>
      <protection locked="0"/>
    </xf>
    <xf numFmtId="41" fontId="6" fillId="0" borderId="67" xfId="0" applyNumberFormat="1" applyFont="1" applyBorder="1" applyAlignment="1" applyProtection="1">
      <alignment horizontal="left" vertical="center"/>
      <protection locked="0"/>
    </xf>
    <xf numFmtId="41" fontId="6" fillId="0" borderId="68" xfId="0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177" fontId="14" fillId="0" borderId="66" xfId="0" applyNumberFormat="1" applyFont="1" applyBorder="1" applyAlignment="1">
      <alignment vertical="center"/>
    </xf>
    <xf numFmtId="177" fontId="14" fillId="0" borderId="67" xfId="0" applyNumberFormat="1" applyFont="1" applyBorder="1" applyAlignment="1">
      <alignment vertical="center"/>
    </xf>
    <xf numFmtId="177" fontId="14" fillId="0" borderId="80" xfId="0" applyNumberFormat="1" applyFont="1" applyBorder="1" applyAlignment="1">
      <alignment vertical="center"/>
    </xf>
    <xf numFmtId="0" fontId="0" fillId="0" borderId="42" xfId="0" applyBorder="1" applyAlignment="1" applyProtection="1">
      <alignment horizontal="center" vertical="center" textRotation="255"/>
      <protection locked="0"/>
    </xf>
    <xf numFmtId="0" fontId="0" fillId="0" borderId="43" xfId="0" applyBorder="1" applyAlignment="1" applyProtection="1">
      <alignment horizontal="center" vertical="center" textRotation="255"/>
      <protection locked="0"/>
    </xf>
    <xf numFmtId="0" fontId="0" fillId="0" borderId="44" xfId="0" applyBorder="1" applyAlignment="1" applyProtection="1">
      <alignment horizontal="center" vertical="center" textRotation="255"/>
      <protection locked="0"/>
    </xf>
    <xf numFmtId="0" fontId="6" fillId="0" borderId="85" xfId="0" applyFont="1" applyBorder="1" applyAlignment="1" applyProtection="1">
      <alignment vertical="center"/>
      <protection locked="0"/>
    </xf>
    <xf numFmtId="0" fontId="6" fillId="0" borderId="86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9" fillId="0" borderId="39" xfId="1" applyNumberFormat="1" applyFont="1" applyBorder="1" applyAlignment="1" applyProtection="1">
      <alignment vertical="center"/>
    </xf>
    <xf numFmtId="0" fontId="9" fillId="0" borderId="40" xfId="1" applyNumberFormat="1" applyFont="1" applyBorder="1" applyAlignment="1" applyProtection="1">
      <alignment vertical="center"/>
    </xf>
    <xf numFmtId="0" fontId="9" fillId="0" borderId="88" xfId="1" applyNumberFormat="1" applyFont="1" applyBorder="1" applyAlignment="1" applyProtection="1">
      <alignment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8" fontId="6" fillId="0" borderId="21" xfId="0" applyNumberFormat="1" applyFont="1" applyBorder="1" applyAlignment="1" applyProtection="1">
      <alignment horizontal="left" vertical="center"/>
      <protection locked="0"/>
    </xf>
    <xf numFmtId="178" fontId="6" fillId="0" borderId="13" xfId="0" applyNumberFormat="1" applyFont="1" applyBorder="1" applyAlignment="1" applyProtection="1">
      <alignment horizontal="left" vertical="center"/>
      <protection locked="0"/>
    </xf>
    <xf numFmtId="178" fontId="6" fillId="0" borderId="14" xfId="0" applyNumberFormat="1" applyFont="1" applyBorder="1" applyAlignment="1" applyProtection="1">
      <alignment horizontal="left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left" vertical="center"/>
      <protection locked="0"/>
    </xf>
    <xf numFmtId="0" fontId="6" fillId="0" borderId="90" xfId="0" applyFont="1" applyBorder="1" applyAlignment="1" applyProtection="1">
      <alignment horizontal="left" vertical="center"/>
      <protection locked="0"/>
    </xf>
    <xf numFmtId="0" fontId="6" fillId="0" borderId="91" xfId="0" applyFont="1" applyBorder="1" applyAlignment="1" applyProtection="1">
      <alignment horizontal="left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15" fillId="0" borderId="141" xfId="0" applyFont="1" applyBorder="1" applyAlignment="1">
      <alignment horizontal="center" vertical="center" textRotation="255"/>
    </xf>
    <xf numFmtId="0" fontId="15" fillId="0" borderId="43" xfId="0" applyFont="1" applyBorder="1" applyAlignment="1">
      <alignment horizontal="center" vertical="center" textRotation="255"/>
    </xf>
    <xf numFmtId="0" fontId="15" fillId="0" borderId="114" xfId="0" applyFont="1" applyBorder="1" applyAlignment="1">
      <alignment horizontal="center" vertical="center" textRotation="255"/>
    </xf>
    <xf numFmtId="0" fontId="36" fillId="0" borderId="70" xfId="0" applyFont="1" applyBorder="1" applyAlignment="1" applyProtection="1">
      <alignment horizontal="left" vertical="top" wrapText="1"/>
      <protection locked="0"/>
    </xf>
    <xf numFmtId="0" fontId="36" fillId="0" borderId="16" xfId="0" applyFont="1" applyBorder="1" applyAlignment="1" applyProtection="1">
      <alignment horizontal="left" vertical="top" wrapText="1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36" fillId="0" borderId="34" xfId="0" applyFont="1" applyBorder="1" applyAlignment="1" applyProtection="1">
      <alignment horizontal="left" vertical="top" wrapText="1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6" fillId="0" borderId="69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42" fillId="0" borderId="1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1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0" borderId="99" xfId="0" applyFont="1" applyBorder="1" applyAlignment="1">
      <alignment horizontal="center" vertical="center"/>
    </xf>
    <xf numFmtId="176" fontId="22" fillId="0" borderId="99" xfId="0" applyNumberFormat="1" applyFont="1" applyBorder="1" applyAlignment="1">
      <alignment horizontal="center" vertical="center"/>
    </xf>
    <xf numFmtId="0" fontId="9" fillId="0" borderId="151" xfId="0" applyFont="1" applyBorder="1" applyAlignment="1" applyProtection="1">
      <alignment horizontal="left" vertical="center"/>
      <protection locked="0"/>
    </xf>
    <xf numFmtId="0" fontId="9" fillId="0" borderId="132" xfId="0" applyFont="1" applyBorder="1" applyAlignment="1" applyProtection="1">
      <alignment horizontal="left" vertical="center"/>
      <protection locked="0"/>
    </xf>
    <xf numFmtId="0" fontId="9" fillId="0" borderId="133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5" fillId="0" borderId="113" xfId="0" applyFont="1" applyBorder="1" applyAlignment="1">
      <alignment horizontal="left" vertical="center" shrinkToFit="1"/>
    </xf>
    <xf numFmtId="0" fontId="5" fillId="0" borderId="90" xfId="0" applyFont="1" applyBorder="1" applyAlignment="1">
      <alignment horizontal="left" vertical="center" shrinkToFit="1"/>
    </xf>
    <xf numFmtId="31" fontId="5" fillId="3" borderId="9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9" fillId="0" borderId="150" xfId="0" applyFont="1" applyBorder="1" applyAlignment="1" applyProtection="1">
      <alignment horizontal="left" vertical="center"/>
      <protection locked="0"/>
    </xf>
    <xf numFmtId="0" fontId="9" fillId="0" borderId="137" xfId="0" applyFont="1" applyBorder="1" applyAlignment="1" applyProtection="1">
      <alignment horizontal="left" vertical="center"/>
      <protection locked="0"/>
    </xf>
    <xf numFmtId="0" fontId="9" fillId="0" borderId="138" xfId="0" applyFont="1" applyBorder="1" applyAlignment="1" applyProtection="1">
      <alignment horizontal="left" vertical="center"/>
      <protection locked="0"/>
    </xf>
    <xf numFmtId="0" fontId="9" fillId="0" borderId="129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30" xfId="0" applyFont="1" applyBorder="1" applyAlignment="1" applyProtection="1">
      <alignment horizontal="left" vertical="center" wrapText="1"/>
      <protection locked="0"/>
    </xf>
    <xf numFmtId="0" fontId="9" fillId="0" borderId="64" xfId="0" applyFont="1" applyBorder="1" applyAlignment="1" applyProtection="1">
      <alignment horizontal="left" vertical="center" wrapText="1"/>
      <protection locked="0"/>
    </xf>
    <xf numFmtId="0" fontId="9" fillId="0" borderId="134" xfId="0" applyFont="1" applyBorder="1" applyAlignment="1" applyProtection="1">
      <alignment horizontal="left" vertical="center" wrapText="1"/>
      <protection locked="0"/>
    </xf>
    <xf numFmtId="0" fontId="9" fillId="0" borderId="135" xfId="0" applyFont="1" applyBorder="1" applyAlignment="1" applyProtection="1">
      <alignment horizontal="left" vertical="center" wrapText="1"/>
      <protection locked="0"/>
    </xf>
    <xf numFmtId="0" fontId="9" fillId="0" borderId="65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36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93" xfId="0" applyFont="1" applyBorder="1" applyAlignment="1" applyProtection="1">
      <alignment horizontal="left" vertical="center"/>
      <protection locked="0"/>
    </xf>
    <xf numFmtId="0" fontId="15" fillId="0" borderId="140" xfId="0" applyFont="1" applyBorder="1" applyAlignment="1">
      <alignment horizontal="center" vertical="center"/>
    </xf>
    <xf numFmtId="0" fontId="15" fillId="0" borderId="131" xfId="0" applyFont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shrinkToFit="1"/>
    </xf>
    <xf numFmtId="0" fontId="15" fillId="0" borderId="33" xfId="0" applyFont="1" applyBorder="1" applyAlignment="1">
      <alignment horizontal="center" shrinkToFit="1"/>
    </xf>
    <xf numFmtId="49" fontId="9" fillId="0" borderId="63" xfId="0" applyNumberFormat="1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27"/>
      </font>
      <fill>
        <patternFill>
          <bgColor indexed="27"/>
        </patternFill>
      </fill>
    </dxf>
    <dxf>
      <font>
        <condense val="0"/>
        <extend val="0"/>
        <color indexed="27"/>
      </font>
      <fill>
        <patternFill>
          <bgColor indexed="27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27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AP$10" lockText="1" noThreeD="1"/>
</file>

<file path=xl/ctrlProps/ctrlProp10.xml><?xml version="1.0" encoding="utf-8"?>
<formControlPr xmlns="http://schemas.microsoft.com/office/spreadsheetml/2009/9/main" objectType="Radio" checked="Checked" firstButton="1" fmlaLink="$AP$16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firstButton="1" fmlaLink="$AP$18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checked="Checked" firstButton="1" fmlaLink="$AP$24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0</xdr:rowOff>
    </xdr:from>
    <xdr:to>
      <xdr:col>0</xdr:col>
      <xdr:colOff>657225</xdr:colOff>
      <xdr:row>8</xdr:row>
      <xdr:rowOff>9525</xdr:rowOff>
    </xdr:to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238125" y="57150"/>
          <a:ext cx="419100" cy="1543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0" tIns="5400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支社店情報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TSR担当</a:t>
          </a:r>
          <a:endParaRPr lang="ja-JP" altLang="en-US"/>
        </a:p>
      </xdr:txBody>
    </xdr:sp>
    <xdr:clientData/>
  </xdr:twoCellAnchor>
  <xdr:twoCellAnchor>
    <xdr:from>
      <xdr:col>0</xdr:col>
      <xdr:colOff>238125</xdr:colOff>
      <xdr:row>9</xdr:row>
      <xdr:rowOff>0</xdr:rowOff>
    </xdr:from>
    <xdr:to>
      <xdr:col>0</xdr:col>
      <xdr:colOff>657225</xdr:colOff>
      <xdr:row>21</xdr:row>
      <xdr:rowOff>200025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38125" y="1838325"/>
          <a:ext cx="419100" cy="2828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0" tIns="54000" rIns="0" bIns="0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お客様情報</a:t>
          </a: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66675</xdr:rowOff>
    </xdr:from>
    <xdr:to>
      <xdr:col>1</xdr:col>
      <xdr:colOff>266700</xdr:colOff>
      <xdr:row>2</xdr:row>
      <xdr:rowOff>9525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71450" y="64770"/>
          <a:ext cx="152400" cy="537210"/>
          <a:chOff x="400" y="842"/>
          <a:chExt cx="398" cy="681"/>
        </a:xfrm>
      </xdr:grpSpPr>
      <xdr:sp macro="" textlink="">
        <xdr:nvSpPr>
          <xdr:cNvPr id="3" name="AutoShape 5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842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AutoShape 6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1219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3</xdr:col>
      <xdr:colOff>142875</xdr:colOff>
      <xdr:row>50</xdr:row>
      <xdr:rowOff>76200</xdr:rowOff>
    </xdr:from>
    <xdr:to>
      <xdr:col>11</xdr:col>
      <xdr:colOff>64770</xdr:colOff>
      <xdr:row>51</xdr:row>
      <xdr:rowOff>125730</xdr:rowOff>
    </xdr:to>
    <xdr:pic>
      <xdr:nvPicPr>
        <xdr:cNvPr id="5" name="図 25" descr="http://home.tsr-net.co.jp/koho/logo/logo-jp/jpg-data/logo-jp-w-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744450"/>
          <a:ext cx="1981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23</xdr:row>
      <xdr:rowOff>114300</xdr:rowOff>
    </xdr:from>
    <xdr:to>
      <xdr:col>3</xdr:col>
      <xdr:colOff>266700</xdr:colOff>
      <xdr:row>23</xdr:row>
      <xdr:rowOff>390525</xdr:rowOff>
    </xdr:to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33425" y="6581775"/>
          <a:ext cx="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5400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30480</xdr:rowOff>
        </xdr:from>
        <xdr:to>
          <xdr:col>7</xdr:col>
          <xdr:colOff>30480</xdr:colOff>
          <xdr:row>11</xdr:row>
          <xdr:rowOff>274320</xdr:rowOff>
        </xdr:to>
        <xdr:sp macro="" textlink="">
          <xdr:nvSpPr>
            <xdr:cNvPr id="41985" name="Option 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2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38100</xdr:rowOff>
        </xdr:from>
        <xdr:to>
          <xdr:col>18</xdr:col>
          <xdr:colOff>30480</xdr:colOff>
          <xdr:row>11</xdr:row>
          <xdr:rowOff>266700</xdr:rowOff>
        </xdr:to>
        <xdr:sp macro="" textlink="">
          <xdr:nvSpPr>
            <xdr:cNvPr id="41986" name="Option Button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2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22860</xdr:rowOff>
        </xdr:from>
        <xdr:to>
          <xdr:col>7</xdr:col>
          <xdr:colOff>45720</xdr:colOff>
          <xdr:row>12</xdr:row>
          <xdr:rowOff>259080</xdr:rowOff>
        </xdr:to>
        <xdr:sp macro="" textlink="">
          <xdr:nvSpPr>
            <xdr:cNvPr id="41987" name="Option Button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2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83820</xdr:rowOff>
        </xdr:from>
        <xdr:to>
          <xdr:col>7</xdr:col>
          <xdr:colOff>22860</xdr:colOff>
          <xdr:row>10</xdr:row>
          <xdr:rowOff>99060</xdr:rowOff>
        </xdr:to>
        <xdr:sp macro="" textlink="">
          <xdr:nvSpPr>
            <xdr:cNvPr id="41988" name="Option Button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2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9</xdr:row>
          <xdr:rowOff>83820</xdr:rowOff>
        </xdr:from>
        <xdr:to>
          <xdr:col>12</xdr:col>
          <xdr:colOff>190500</xdr:colOff>
          <xdr:row>10</xdr:row>
          <xdr:rowOff>99060</xdr:rowOff>
        </xdr:to>
        <xdr:sp macro="" textlink="">
          <xdr:nvSpPr>
            <xdr:cNvPr id="41989" name="Option Button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2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9</xdr:row>
          <xdr:rowOff>83820</xdr:rowOff>
        </xdr:from>
        <xdr:to>
          <xdr:col>20</xdr:col>
          <xdr:colOff>22860</xdr:colOff>
          <xdr:row>10</xdr:row>
          <xdr:rowOff>99060</xdr:rowOff>
        </xdr:to>
        <xdr:sp macro="" textlink="">
          <xdr:nvSpPr>
            <xdr:cNvPr id="41990" name="Option Button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2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114300</xdr:rowOff>
        </xdr:from>
        <xdr:to>
          <xdr:col>3</xdr:col>
          <xdr:colOff>236220</xdr:colOff>
          <xdr:row>17</xdr:row>
          <xdr:rowOff>38100</xdr:rowOff>
        </xdr:to>
        <xdr:sp macro="" textlink="">
          <xdr:nvSpPr>
            <xdr:cNvPr id="41991" name="Option Button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2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16</xdr:row>
          <xdr:rowOff>38100</xdr:rowOff>
        </xdr:from>
        <xdr:to>
          <xdr:col>7</xdr:col>
          <xdr:colOff>45720</xdr:colOff>
          <xdr:row>16</xdr:row>
          <xdr:rowOff>266700</xdr:rowOff>
        </xdr:to>
        <xdr:sp macro="" textlink="">
          <xdr:nvSpPr>
            <xdr:cNvPr id="41992" name="Option Button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2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16</xdr:row>
          <xdr:rowOff>45720</xdr:rowOff>
        </xdr:from>
        <xdr:to>
          <xdr:col>11</xdr:col>
          <xdr:colOff>190500</xdr:colOff>
          <xdr:row>16</xdr:row>
          <xdr:rowOff>266700</xdr:rowOff>
        </xdr:to>
        <xdr:sp macro="" textlink="">
          <xdr:nvSpPr>
            <xdr:cNvPr id="41993" name="Option Button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2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15</xdr:row>
          <xdr:rowOff>38100</xdr:rowOff>
        </xdr:from>
        <xdr:to>
          <xdr:col>4</xdr:col>
          <xdr:colOff>236220</xdr:colOff>
          <xdr:row>15</xdr:row>
          <xdr:rowOff>259080</xdr:rowOff>
        </xdr:to>
        <xdr:sp macro="" textlink="">
          <xdr:nvSpPr>
            <xdr:cNvPr id="41994" name="Option Button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2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45720</xdr:rowOff>
        </xdr:from>
        <xdr:to>
          <xdr:col>21</xdr:col>
          <xdr:colOff>0</xdr:colOff>
          <xdr:row>15</xdr:row>
          <xdr:rowOff>259080</xdr:rowOff>
        </xdr:to>
        <xdr:sp macro="" textlink="">
          <xdr:nvSpPr>
            <xdr:cNvPr id="41995" name="Option Button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2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45720</xdr:rowOff>
        </xdr:from>
        <xdr:to>
          <xdr:col>35</xdr:col>
          <xdr:colOff>7620</xdr:colOff>
          <xdr:row>15</xdr:row>
          <xdr:rowOff>259080</xdr:rowOff>
        </xdr:to>
        <xdr:sp macro="" textlink="">
          <xdr:nvSpPr>
            <xdr:cNvPr id="41996" name="Option Button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2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60960</xdr:rowOff>
        </xdr:from>
        <xdr:to>
          <xdr:col>3</xdr:col>
          <xdr:colOff>251460</xdr:colOff>
          <xdr:row>18</xdr:row>
          <xdr:rowOff>274320</xdr:rowOff>
        </xdr:to>
        <xdr:sp macro="" textlink="">
          <xdr:nvSpPr>
            <xdr:cNvPr id="41997" name="Option Button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2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60960</xdr:rowOff>
        </xdr:from>
        <xdr:to>
          <xdr:col>10</xdr:col>
          <xdr:colOff>60960</xdr:colOff>
          <xdr:row>18</xdr:row>
          <xdr:rowOff>266700</xdr:rowOff>
        </xdr:to>
        <xdr:sp macro="" textlink="">
          <xdr:nvSpPr>
            <xdr:cNvPr id="41998" name="Option Button 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2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3.超々特急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18</xdr:row>
          <xdr:rowOff>68580</xdr:rowOff>
        </xdr:from>
        <xdr:to>
          <xdr:col>14</xdr:col>
          <xdr:colOff>160020</xdr:colOff>
          <xdr:row>18</xdr:row>
          <xdr:rowOff>274320</xdr:rowOff>
        </xdr:to>
        <xdr:sp macro="" textlink="">
          <xdr:nvSpPr>
            <xdr:cNvPr id="41999" name="Option Button 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2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2.超特急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68580</xdr:rowOff>
        </xdr:from>
        <xdr:to>
          <xdr:col>18</xdr:col>
          <xdr:colOff>144780</xdr:colOff>
          <xdr:row>18</xdr:row>
          <xdr:rowOff>274320</xdr:rowOff>
        </xdr:to>
        <xdr:sp macro="" textlink="">
          <xdr:nvSpPr>
            <xdr:cNvPr id="42000" name="Option Button 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2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1.特急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18</xdr:row>
          <xdr:rowOff>68580</xdr:rowOff>
        </xdr:from>
        <xdr:to>
          <xdr:col>22</xdr:col>
          <xdr:colOff>45720</xdr:colOff>
          <xdr:row>18</xdr:row>
          <xdr:rowOff>274320</xdr:rowOff>
        </xdr:to>
        <xdr:sp macro="" textlink="">
          <xdr:nvSpPr>
            <xdr:cNvPr id="42001" name="Option Button 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2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0.普通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19</xdr:row>
          <xdr:rowOff>68580</xdr:rowOff>
        </xdr:from>
        <xdr:to>
          <xdr:col>7</xdr:col>
          <xdr:colOff>106680</xdr:colOff>
          <xdr:row>19</xdr:row>
          <xdr:rowOff>365760</xdr:rowOff>
        </xdr:to>
        <xdr:sp macro="" textlink="">
          <xdr:nvSpPr>
            <xdr:cNvPr id="42002" name="Option Button 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2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30480</xdr:rowOff>
        </xdr:from>
        <xdr:to>
          <xdr:col>7</xdr:col>
          <xdr:colOff>76200</xdr:colOff>
          <xdr:row>20</xdr:row>
          <xdr:rowOff>228600</xdr:rowOff>
        </xdr:to>
        <xdr:sp macro="" textlink="">
          <xdr:nvSpPr>
            <xdr:cNvPr id="42003" name="Option Button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2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236220</xdr:rowOff>
        </xdr:from>
        <xdr:to>
          <xdr:col>38</xdr:col>
          <xdr:colOff>114300</xdr:colOff>
          <xdr:row>28</xdr:row>
          <xdr:rowOff>7620</xdr:rowOff>
        </xdr:to>
        <xdr:sp macro="" textlink="">
          <xdr:nvSpPr>
            <xdr:cNvPr id="42007" name="依頼済の場合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2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30480</xdr:rowOff>
        </xdr:from>
        <xdr:to>
          <xdr:col>22</xdr:col>
          <xdr:colOff>83820</xdr:colOff>
          <xdr:row>25</xdr:row>
          <xdr:rowOff>0</xdr:rowOff>
        </xdr:to>
        <xdr:sp macro="" textlink="">
          <xdr:nvSpPr>
            <xdr:cNvPr id="42008" name="指定事項有無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2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18</xdr:row>
          <xdr:rowOff>0</xdr:rowOff>
        </xdr:from>
        <xdr:to>
          <xdr:col>38</xdr:col>
          <xdr:colOff>198120</xdr:colOff>
          <xdr:row>22</xdr:row>
          <xdr:rowOff>7620</xdr:rowOff>
        </xdr:to>
        <xdr:sp macro="" textlink="">
          <xdr:nvSpPr>
            <xdr:cNvPr id="42009" name="確認地域の指定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2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18</xdr:row>
          <xdr:rowOff>0</xdr:rowOff>
        </xdr:from>
        <xdr:to>
          <xdr:col>27</xdr:col>
          <xdr:colOff>114300</xdr:colOff>
          <xdr:row>21</xdr:row>
          <xdr:rowOff>68580</xdr:rowOff>
        </xdr:to>
        <xdr:sp macro="" textlink="">
          <xdr:nvSpPr>
            <xdr:cNvPr id="42010" name="不動産指定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2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18</xdr:row>
          <xdr:rowOff>312420</xdr:rowOff>
        </xdr:from>
        <xdr:to>
          <xdr:col>23</xdr:col>
          <xdr:colOff>0</xdr:colOff>
          <xdr:row>19</xdr:row>
          <xdr:rowOff>327660</xdr:rowOff>
        </xdr:to>
        <xdr:sp macro="" textlink="">
          <xdr:nvSpPr>
            <xdr:cNvPr id="42011" name="直接訪問可否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2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259080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42012" name="依頼速度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2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0</xdr:rowOff>
        </xdr:from>
        <xdr:to>
          <xdr:col>35</xdr:col>
          <xdr:colOff>22860</xdr:colOff>
          <xdr:row>18</xdr:row>
          <xdr:rowOff>38100</xdr:rowOff>
        </xdr:to>
        <xdr:sp macro="" textlink="">
          <xdr:nvSpPr>
            <xdr:cNvPr id="42013" name="調査の目的の選択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2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16</xdr:row>
          <xdr:rowOff>30480</xdr:rowOff>
        </xdr:from>
        <xdr:to>
          <xdr:col>37</xdr:col>
          <xdr:colOff>144780</xdr:colOff>
          <xdr:row>17</xdr:row>
          <xdr:rowOff>45720</xdr:rowOff>
        </xdr:to>
        <xdr:sp macro="" textlink="">
          <xdr:nvSpPr>
            <xdr:cNvPr id="42014" name="調査の目的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2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15</xdr:row>
          <xdr:rowOff>7620</xdr:rowOff>
        </xdr:from>
        <xdr:to>
          <xdr:col>38</xdr:col>
          <xdr:colOff>190500</xdr:colOff>
          <xdr:row>16</xdr:row>
          <xdr:rowOff>22860</xdr:rowOff>
        </xdr:to>
        <xdr:sp macro="" textlink="">
          <xdr:nvSpPr>
            <xdr:cNvPr id="42015" name="既存レポートが無い場合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2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373380</xdr:rowOff>
        </xdr:from>
        <xdr:to>
          <xdr:col>39</xdr:col>
          <xdr:colOff>0</xdr:colOff>
          <xdr:row>14</xdr:row>
          <xdr:rowOff>198120</xdr:rowOff>
        </xdr:to>
        <xdr:sp macro="" textlink="">
          <xdr:nvSpPr>
            <xdr:cNvPr id="42016" name="調査の種類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2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18</xdr:row>
          <xdr:rowOff>22860</xdr:rowOff>
        </xdr:from>
        <xdr:to>
          <xdr:col>29</xdr:col>
          <xdr:colOff>198120</xdr:colOff>
          <xdr:row>18</xdr:row>
          <xdr:rowOff>304800</xdr:rowOff>
        </xdr:to>
        <xdr:sp macro="" textlink="">
          <xdr:nvSpPr>
            <xdr:cNvPr id="42017" name="Option Button 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2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18</xdr:row>
          <xdr:rowOff>22860</xdr:rowOff>
        </xdr:from>
        <xdr:to>
          <xdr:col>35</xdr:col>
          <xdr:colOff>22860</xdr:colOff>
          <xdr:row>18</xdr:row>
          <xdr:rowOff>304800</xdr:rowOff>
        </xdr:to>
        <xdr:sp macro="" textlink="">
          <xdr:nvSpPr>
            <xdr:cNvPr id="42018" name="Option Button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2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18</xdr:row>
          <xdr:rowOff>30480</xdr:rowOff>
        </xdr:from>
        <xdr:to>
          <xdr:col>25</xdr:col>
          <xdr:colOff>76200</xdr:colOff>
          <xdr:row>18</xdr:row>
          <xdr:rowOff>274320</xdr:rowOff>
        </xdr:to>
        <xdr:sp macro="" textlink="">
          <xdr:nvSpPr>
            <xdr:cNvPr id="42019" name="Option Button 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2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38100</xdr:rowOff>
        </xdr:from>
        <xdr:to>
          <xdr:col>15</xdr:col>
          <xdr:colOff>7620</xdr:colOff>
          <xdr:row>17</xdr:row>
          <xdr:rowOff>228600</xdr:rowOff>
        </xdr:to>
        <xdr:sp macro="" textlink="">
          <xdr:nvSpPr>
            <xdr:cNvPr id="42020" name="Option Button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2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38100</xdr:rowOff>
        </xdr:from>
        <xdr:to>
          <xdr:col>21</xdr:col>
          <xdr:colOff>38100</xdr:colOff>
          <xdr:row>17</xdr:row>
          <xdr:rowOff>228600</xdr:rowOff>
        </xdr:to>
        <xdr:sp macro="" textlink="">
          <xdr:nvSpPr>
            <xdr:cNvPr id="42021" name="Option Button 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2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17</xdr:row>
          <xdr:rowOff>38100</xdr:rowOff>
        </xdr:from>
        <xdr:to>
          <xdr:col>11</xdr:col>
          <xdr:colOff>182880</xdr:colOff>
          <xdr:row>17</xdr:row>
          <xdr:rowOff>228600</xdr:rowOff>
        </xdr:to>
        <xdr:sp macro="" textlink="">
          <xdr:nvSpPr>
            <xdr:cNvPr id="42022" name="Option Button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2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38100</xdr:rowOff>
        </xdr:from>
        <xdr:to>
          <xdr:col>12</xdr:col>
          <xdr:colOff>76200</xdr:colOff>
          <xdr:row>24</xdr:row>
          <xdr:rowOff>251460</xdr:rowOff>
        </xdr:to>
        <xdr:sp macro="" textlink="">
          <xdr:nvSpPr>
            <xdr:cNvPr id="42023" name="Option Button 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2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別紙指定事項・参考事項 有無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24</xdr:row>
          <xdr:rowOff>38100</xdr:rowOff>
        </xdr:from>
        <xdr:to>
          <xdr:col>14</xdr:col>
          <xdr:colOff>121920</xdr:colOff>
          <xdr:row>24</xdr:row>
          <xdr:rowOff>251460</xdr:rowOff>
        </xdr:to>
        <xdr:sp macro="" textlink="">
          <xdr:nvSpPr>
            <xdr:cNvPr id="42024" name="Option Button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2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38100</xdr:rowOff>
        </xdr:from>
        <xdr:to>
          <xdr:col>17</xdr:col>
          <xdr:colOff>68580</xdr:colOff>
          <xdr:row>24</xdr:row>
          <xdr:rowOff>251460</xdr:rowOff>
        </xdr:to>
        <xdr:sp macro="" textlink="">
          <xdr:nvSpPr>
            <xdr:cNvPr id="42025" name="Option Button 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2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26</xdr:row>
          <xdr:rowOff>30480</xdr:rowOff>
        </xdr:from>
        <xdr:to>
          <xdr:col>25</xdr:col>
          <xdr:colOff>22860</xdr:colOff>
          <xdr:row>26</xdr:row>
          <xdr:rowOff>213360</xdr:rowOff>
        </xdr:to>
        <xdr:sp macro="" textlink="">
          <xdr:nvSpPr>
            <xdr:cNvPr id="42026" name="Option Button 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2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1．電話にて（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26</xdr:row>
          <xdr:rowOff>30480</xdr:rowOff>
        </xdr:from>
        <xdr:to>
          <xdr:col>35</xdr:col>
          <xdr:colOff>60960</xdr:colOff>
          <xdr:row>26</xdr:row>
          <xdr:rowOff>213360</xdr:rowOff>
        </xdr:to>
        <xdr:sp macro="" textlink="">
          <xdr:nvSpPr>
            <xdr:cNvPr id="42027" name="Option Button 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2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2．van2にて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26</xdr:row>
          <xdr:rowOff>30480</xdr:rowOff>
        </xdr:from>
        <xdr:to>
          <xdr:col>14</xdr:col>
          <xdr:colOff>175260</xdr:colOff>
          <xdr:row>26</xdr:row>
          <xdr:rowOff>220980</xdr:rowOff>
        </xdr:to>
        <xdr:sp macro="" textlink="">
          <xdr:nvSpPr>
            <xdr:cNvPr id="42028" name="Option Button 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2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依頼済の場合、年月日とTSR受注者を記入ください⇒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114300</xdr:colOff>
      <xdr:row>0</xdr:row>
      <xdr:rowOff>66675</xdr:rowOff>
    </xdr:from>
    <xdr:to>
      <xdr:col>1</xdr:col>
      <xdr:colOff>266700</xdr:colOff>
      <xdr:row>2</xdr:row>
      <xdr:rowOff>9525</xdr:rowOff>
    </xdr:to>
    <xdr:grpSp>
      <xdr:nvGrpSpPr>
        <xdr:cNvPr id="47" name="FAX送信方向矢印" hidden="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>
          <a:grpSpLocks/>
        </xdr:cNvGrpSpPr>
      </xdr:nvGrpSpPr>
      <xdr:grpSpPr bwMode="auto">
        <a:xfrm>
          <a:off x="173831" y="64770"/>
          <a:ext cx="152400" cy="530066"/>
          <a:chOff x="400" y="842"/>
          <a:chExt cx="398" cy="681"/>
        </a:xfrm>
      </xdr:grpSpPr>
      <xdr:sp macro="" textlink="">
        <xdr:nvSpPr>
          <xdr:cNvPr id="48" name="AutoShape 60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842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" name="AutoShape 6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1219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3</xdr:col>
      <xdr:colOff>133350</xdr:colOff>
      <xdr:row>50</xdr:row>
      <xdr:rowOff>85725</xdr:rowOff>
    </xdr:from>
    <xdr:to>
      <xdr:col>11</xdr:col>
      <xdr:colOff>53340</xdr:colOff>
      <xdr:row>51</xdr:row>
      <xdr:rowOff>129540</xdr:rowOff>
    </xdr:to>
    <xdr:pic>
      <xdr:nvPicPr>
        <xdr:cNvPr id="50" name="図 84" descr="http://home.tsr-net.co.jp/koho/logo/logo-jp/jpg-data/logo-jp-w-1.jp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2430125"/>
          <a:ext cx="1981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16</xdr:row>
          <xdr:rowOff>60960</xdr:rowOff>
        </xdr:from>
        <xdr:to>
          <xdr:col>22</xdr:col>
          <xdr:colOff>198120</xdr:colOff>
          <xdr:row>16</xdr:row>
          <xdr:rowOff>266700</xdr:rowOff>
        </xdr:to>
        <xdr:sp macro="" textlink="">
          <xdr:nvSpPr>
            <xdr:cNvPr id="42029" name="Option Button 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2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16</xdr:row>
          <xdr:rowOff>68580</xdr:rowOff>
        </xdr:from>
        <xdr:to>
          <xdr:col>33</xdr:col>
          <xdr:colOff>190500</xdr:colOff>
          <xdr:row>16</xdr:row>
          <xdr:rowOff>259080</xdr:rowOff>
        </xdr:to>
        <xdr:sp macro="" textlink="">
          <xdr:nvSpPr>
            <xdr:cNvPr id="42030" name="Option Button 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2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16</xdr:row>
          <xdr:rowOff>60960</xdr:rowOff>
        </xdr:from>
        <xdr:to>
          <xdr:col>28</xdr:col>
          <xdr:colOff>7620</xdr:colOff>
          <xdr:row>16</xdr:row>
          <xdr:rowOff>259080</xdr:rowOff>
        </xdr:to>
        <xdr:sp macro="" textlink="">
          <xdr:nvSpPr>
            <xdr:cNvPr id="42031" name="Option Button 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2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198120</xdr:colOff>
          <xdr:row>16</xdr:row>
          <xdr:rowOff>45720</xdr:rowOff>
        </xdr:from>
        <xdr:to>
          <xdr:col>16</xdr:col>
          <xdr:colOff>198120</xdr:colOff>
          <xdr:row>16</xdr:row>
          <xdr:rowOff>259080</xdr:rowOff>
        </xdr:to>
        <xdr:sp macro="" textlink="">
          <xdr:nvSpPr>
            <xdr:cNvPr id="42032" name="Option Button 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2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2540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180976</xdr:colOff>
      <xdr:row>16</xdr:row>
      <xdr:rowOff>247822</xdr:rowOff>
    </xdr:from>
    <xdr:to>
      <xdr:col>12</xdr:col>
      <xdr:colOff>45291</xdr:colOff>
      <xdr:row>17</xdr:row>
      <xdr:rowOff>58811</xdr:rowOff>
    </xdr:to>
    <xdr:sp macro="" textlink="">
      <xdr:nvSpPr>
        <xdr:cNvPr id="55" name="下矢印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2667001" y="4534072"/>
          <a:ext cx="73865" cy="125314"/>
        </a:xfrm>
        <a:prstGeom prst="downArrow">
          <a:avLst>
            <a:gd name="adj1" fmla="val 36057"/>
            <a:gd name="adj2" fmla="val 56010"/>
          </a:avLst>
        </a:prstGeom>
        <a:solidFill>
          <a:schemeClr val="tx1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30480</xdr:rowOff>
        </xdr:from>
        <xdr:to>
          <xdr:col>7</xdr:col>
          <xdr:colOff>30480</xdr:colOff>
          <xdr:row>13</xdr:row>
          <xdr:rowOff>274320</xdr:rowOff>
        </xdr:to>
        <xdr:sp macro="" textlink="">
          <xdr:nvSpPr>
            <xdr:cNvPr id="42033" name="Option Button 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2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38100</xdr:rowOff>
        </xdr:from>
        <xdr:to>
          <xdr:col>18</xdr:col>
          <xdr:colOff>30480</xdr:colOff>
          <xdr:row>13</xdr:row>
          <xdr:rowOff>266700</xdr:rowOff>
        </xdr:to>
        <xdr:sp macro="" textlink="">
          <xdr:nvSpPr>
            <xdr:cNvPr id="42034" name="Option Button 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2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22860</xdr:rowOff>
        </xdr:from>
        <xdr:to>
          <xdr:col>7</xdr:col>
          <xdr:colOff>45720</xdr:colOff>
          <xdr:row>14</xdr:row>
          <xdr:rowOff>259080</xdr:rowOff>
        </xdr:to>
        <xdr:sp macro="" textlink="">
          <xdr:nvSpPr>
            <xdr:cNvPr id="42035" name="Option Button 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2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22860</xdr:rowOff>
        </xdr:from>
        <xdr:to>
          <xdr:col>7</xdr:col>
          <xdr:colOff>45720</xdr:colOff>
          <xdr:row>14</xdr:row>
          <xdr:rowOff>259080</xdr:rowOff>
        </xdr:to>
        <xdr:sp macro="" textlink="">
          <xdr:nvSpPr>
            <xdr:cNvPr id="42036" name="Option Button 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2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22860</xdr:rowOff>
        </xdr:from>
        <xdr:to>
          <xdr:col>7</xdr:col>
          <xdr:colOff>45720</xdr:colOff>
          <xdr:row>14</xdr:row>
          <xdr:rowOff>259080</xdr:rowOff>
        </xdr:to>
        <xdr:sp macro="" textlink="">
          <xdr:nvSpPr>
            <xdr:cNvPr id="42037" name="Option Button 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2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38100</xdr:rowOff>
        </xdr:from>
        <xdr:to>
          <xdr:col>18</xdr:col>
          <xdr:colOff>30480</xdr:colOff>
          <xdr:row>13</xdr:row>
          <xdr:rowOff>266700</xdr:rowOff>
        </xdr:to>
        <xdr:sp macro="" textlink="">
          <xdr:nvSpPr>
            <xdr:cNvPr id="42038" name="Option Button 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2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38100</xdr:rowOff>
        </xdr:from>
        <xdr:to>
          <xdr:col>18</xdr:col>
          <xdr:colOff>30480</xdr:colOff>
          <xdr:row>13</xdr:row>
          <xdr:rowOff>266700</xdr:rowOff>
        </xdr:to>
        <xdr:sp macro="" textlink="">
          <xdr:nvSpPr>
            <xdr:cNvPr id="42039" name="Option Button 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2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114300</xdr:colOff>
      <xdr:row>0</xdr:row>
      <xdr:rowOff>66675</xdr:rowOff>
    </xdr:from>
    <xdr:to>
      <xdr:col>1</xdr:col>
      <xdr:colOff>266700</xdr:colOff>
      <xdr:row>2</xdr:row>
      <xdr:rowOff>9525</xdr:rowOff>
    </xdr:to>
    <xdr:grpSp>
      <xdr:nvGrpSpPr>
        <xdr:cNvPr id="63" name="Group 5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pSpPr>
          <a:grpSpLocks/>
        </xdr:cNvGrpSpPr>
      </xdr:nvGrpSpPr>
      <xdr:grpSpPr bwMode="auto">
        <a:xfrm>
          <a:off x="173831" y="64770"/>
          <a:ext cx="152400" cy="530066"/>
          <a:chOff x="400" y="842"/>
          <a:chExt cx="398" cy="681"/>
        </a:xfrm>
      </xdr:grpSpPr>
      <xdr:sp macro="" textlink="">
        <xdr:nvSpPr>
          <xdr:cNvPr id="64" name="AutoShape 59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842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" name="AutoShape 61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1219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95250</xdr:colOff>
      <xdr:row>19</xdr:row>
      <xdr:rowOff>19050</xdr:rowOff>
    </xdr:from>
    <xdr:to>
      <xdr:col>11</xdr:col>
      <xdr:colOff>9525</xdr:colOff>
      <xdr:row>20</xdr:row>
      <xdr:rowOff>9525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 bwMode="auto">
        <a:xfrm>
          <a:off x="1743075" y="5210175"/>
          <a:ext cx="752475" cy="371475"/>
        </a:xfrm>
        <a:prstGeom prst="rect">
          <a:avLst/>
        </a:prstGeom>
        <a:solidFill>
          <a:srgbClr val="FFFFFF"/>
        </a:solidFill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600">
              <a:latin typeface="+mn-ea"/>
              <a:ea typeface="+mn-ea"/>
            </a:rPr>
            <a:t>1.</a:t>
          </a:r>
          <a:r>
            <a:rPr kumimoji="1" lang="ja-JP" altLang="en-US" sz="1600">
              <a:latin typeface="+mn-ea"/>
              <a:ea typeface="+mn-ea"/>
            </a:rPr>
            <a:t>可</a:t>
          </a:r>
        </a:p>
      </xdr:txBody>
    </xdr:sp>
    <xdr:clientData/>
  </xdr:twoCellAnchor>
  <xdr:twoCellAnchor>
    <xdr:from>
      <xdr:col>7</xdr:col>
      <xdr:colOff>104775</xdr:colOff>
      <xdr:row>19</xdr:row>
      <xdr:rowOff>333375</xdr:rowOff>
    </xdr:from>
    <xdr:to>
      <xdr:col>10</xdr:col>
      <xdr:colOff>152400</xdr:colOff>
      <xdr:row>20</xdr:row>
      <xdr:rowOff>323850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 bwMode="auto">
        <a:xfrm>
          <a:off x="1752600" y="5524500"/>
          <a:ext cx="676275" cy="371475"/>
        </a:xfrm>
        <a:prstGeom prst="rect">
          <a:avLst/>
        </a:prstGeom>
        <a:solidFill>
          <a:srgbClr val="FFFFFF"/>
        </a:solidFill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600" b="0">
              <a:latin typeface="+mn-ea"/>
              <a:ea typeface="+mn-ea"/>
            </a:rPr>
            <a:t>2.</a:t>
          </a:r>
          <a:r>
            <a:rPr kumimoji="1" lang="ja-JP" altLang="en-US" sz="1600" b="0">
              <a:latin typeface="+mn-ea"/>
              <a:ea typeface="+mn-ea"/>
            </a:rPr>
            <a:t>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sr.co.jp/" TargetMode="External"/><Relationship Id="rId2" Type="http://schemas.openxmlformats.org/officeDocument/2006/relationships/hyperlink" Target="mailto:yoshida-kas@global.kawasaki.com" TargetMode="External"/><Relationship Id="rId1" Type="http://schemas.openxmlformats.org/officeDocument/2006/relationships/hyperlink" Target="http://www.tsr-net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obe.br@tsr-net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B1:C23"/>
  <sheetViews>
    <sheetView showGridLines="0" zoomScaleNormal="100" workbookViewId="0">
      <selection activeCell="A2" sqref="A2"/>
    </sheetView>
  </sheetViews>
  <sheetFormatPr defaultColWidth="9" defaultRowHeight="13.2" x14ac:dyDescent="0.2"/>
  <cols>
    <col min="1" max="1" width="9" style="1"/>
    <col min="2" max="2" width="16.109375" style="2" customWidth="1"/>
    <col min="3" max="3" width="53.44140625" style="1" bestFit="1" customWidth="1"/>
    <col min="4" max="4" width="4.33203125" style="1" customWidth="1"/>
    <col min="5" max="5" width="9.77734375" style="1" customWidth="1"/>
    <col min="6" max="6" width="10.44140625" style="1" customWidth="1"/>
    <col min="7" max="16384" width="9" style="1"/>
  </cols>
  <sheetData>
    <row r="1" spans="2:3" ht="4.5" customHeight="1" thickBot="1" x14ac:dyDescent="0.25"/>
    <row r="2" spans="2:3" ht="17.25" customHeight="1" x14ac:dyDescent="0.2">
      <c r="B2" s="10" t="s">
        <v>14</v>
      </c>
      <c r="C2" s="11" t="s">
        <v>150</v>
      </c>
    </row>
    <row r="3" spans="2:3" ht="17.25" customHeight="1" x14ac:dyDescent="0.2">
      <c r="B3" s="12" t="s">
        <v>11</v>
      </c>
      <c r="C3" s="13" t="s">
        <v>151</v>
      </c>
    </row>
    <row r="4" spans="2:3" ht="17.25" customHeight="1" x14ac:dyDescent="0.2">
      <c r="B4" s="12" t="s">
        <v>15</v>
      </c>
      <c r="C4" s="14" t="s">
        <v>152</v>
      </c>
    </row>
    <row r="5" spans="2:3" ht="17.25" customHeight="1" x14ac:dyDescent="0.2">
      <c r="B5" s="12" t="s">
        <v>3</v>
      </c>
      <c r="C5" s="13" t="s">
        <v>153</v>
      </c>
    </row>
    <row r="6" spans="2:3" ht="17.25" customHeight="1" x14ac:dyDescent="0.2">
      <c r="B6" s="15" t="s">
        <v>8</v>
      </c>
      <c r="C6" s="14" t="s">
        <v>154</v>
      </c>
    </row>
    <row r="7" spans="2:3" ht="17.25" customHeight="1" x14ac:dyDescent="0.2">
      <c r="B7" s="15" t="s">
        <v>16</v>
      </c>
      <c r="C7" s="16" t="s">
        <v>155</v>
      </c>
    </row>
    <row r="8" spans="2:3" ht="17.25" customHeight="1" thickBot="1" x14ac:dyDescent="0.25">
      <c r="B8" s="17" t="s">
        <v>19</v>
      </c>
      <c r="C8" s="18" t="s">
        <v>56</v>
      </c>
    </row>
    <row r="9" spans="2:3" ht="19.5" customHeight="1" thickBot="1" x14ac:dyDescent="0.25">
      <c r="B9" s="8"/>
      <c r="C9" s="9" t="s">
        <v>18</v>
      </c>
    </row>
    <row r="10" spans="2:3" ht="17.25" customHeight="1" thickBot="1" x14ac:dyDescent="0.25">
      <c r="B10" s="19" t="s">
        <v>10</v>
      </c>
      <c r="C10" s="20" t="s">
        <v>148</v>
      </c>
    </row>
    <row r="11" spans="2:3" ht="17.25" customHeight="1" thickTop="1" x14ac:dyDescent="0.2">
      <c r="B11" s="4" t="s">
        <v>6</v>
      </c>
      <c r="C11" s="5" t="s">
        <v>161</v>
      </c>
    </row>
    <row r="12" spans="2:3" ht="17.25" customHeight="1" x14ac:dyDescent="0.2">
      <c r="B12" s="4" t="s">
        <v>11</v>
      </c>
      <c r="C12" s="5" t="s">
        <v>162</v>
      </c>
    </row>
    <row r="13" spans="2:3" ht="17.25" customHeight="1" x14ac:dyDescent="0.2">
      <c r="B13" s="4" t="s">
        <v>7</v>
      </c>
      <c r="C13" s="5" t="s">
        <v>163</v>
      </c>
    </row>
    <row r="14" spans="2:3" ht="17.25" customHeight="1" x14ac:dyDescent="0.2">
      <c r="B14" s="4" t="s">
        <v>0</v>
      </c>
      <c r="C14" s="5" t="s">
        <v>165</v>
      </c>
    </row>
    <row r="15" spans="2:3" ht="17.25" customHeight="1" x14ac:dyDescent="0.2">
      <c r="B15" s="4" t="s">
        <v>1</v>
      </c>
      <c r="C15" s="5" t="s">
        <v>164</v>
      </c>
    </row>
    <row r="16" spans="2:3" ht="17.25" customHeight="1" x14ac:dyDescent="0.2">
      <c r="B16" s="4" t="s">
        <v>2</v>
      </c>
      <c r="C16" s="5" t="s">
        <v>166</v>
      </c>
    </row>
    <row r="17" spans="2:3" ht="17.25" customHeight="1" x14ac:dyDescent="0.2">
      <c r="B17" s="4" t="s">
        <v>3</v>
      </c>
      <c r="C17" s="5" t="s">
        <v>167</v>
      </c>
    </row>
    <row r="18" spans="2:3" ht="17.25" customHeight="1" x14ac:dyDescent="0.2">
      <c r="B18" s="4" t="s">
        <v>8</v>
      </c>
      <c r="C18" s="5" t="s">
        <v>168</v>
      </c>
    </row>
    <row r="19" spans="2:3" ht="17.25" customHeight="1" x14ac:dyDescent="0.2">
      <c r="B19" s="4" t="s">
        <v>17</v>
      </c>
      <c r="C19" s="58"/>
    </row>
    <row r="20" spans="2:3" ht="17.25" customHeight="1" x14ac:dyDescent="0.2">
      <c r="B20" s="4" t="s">
        <v>9</v>
      </c>
      <c r="C20" s="58" t="s">
        <v>169</v>
      </c>
    </row>
    <row r="21" spans="2:3" ht="17.25" customHeight="1" x14ac:dyDescent="0.2">
      <c r="B21" s="4" t="s">
        <v>4</v>
      </c>
      <c r="C21" s="5">
        <v>660344564</v>
      </c>
    </row>
    <row r="22" spans="2:3" ht="17.25" customHeight="1" thickBot="1" x14ac:dyDescent="0.25">
      <c r="B22" s="21" t="s">
        <v>5</v>
      </c>
      <c r="C22" s="22" t="s">
        <v>149</v>
      </c>
    </row>
    <row r="23" spans="2:3" ht="17.25" customHeight="1" x14ac:dyDescent="0.2"/>
  </sheetData>
  <sheetProtection algorithmName="SHA-512" hashValue="xJJX1HjpzkY8sTJ8Y1Mm1TGCYfIprEfNEVTyFsJxMAATUAnWeUMPDMj/xZJQI+HnLJD4aYpCysOc7dFQrQroZw==" saltValue="pJEXpjntym+psi24yVz8Hw==" spinCount="100000" sheet="1" objects="1" scenarios="1"/>
  <phoneticPr fontId="2"/>
  <hyperlinks>
    <hyperlink ref="C8" r:id="rId1" xr:uid="{00000000-0004-0000-0000-000001000000}"/>
    <hyperlink ref="C20" r:id="rId2" xr:uid="{00000000-0004-0000-0000-000002000000}"/>
    <hyperlink ref="C19" r:id="rId3" display="http://www.tsr.co.jp" xr:uid="{00000000-0004-0000-0000-000003000000}"/>
    <hyperlink ref="C7" r:id="rId4" xr:uid="{5C16219E-FCEE-45D5-8CEF-748EAF08CAE6}"/>
  </hyperlinks>
  <pageMargins left="0.81" right="0.4" top="0.82" bottom="0.55000000000000004" header="0.44" footer="0.51200000000000001"/>
  <pageSetup paperSize="9" scale="94" orientation="portrait" horizontalDpi="4294967292" verticalDpi="4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DF80-2A38-40E1-8035-E79D220F9AFA}">
  <sheetPr>
    <pageSetUpPr fitToPage="1"/>
  </sheetPr>
  <dimension ref="A1:AP56"/>
  <sheetViews>
    <sheetView showGridLines="0" tabSelected="1" zoomScaleNormal="100" workbookViewId="0">
      <selection activeCell="D1" sqref="D1"/>
    </sheetView>
  </sheetViews>
  <sheetFormatPr defaultRowHeight="13.2" x14ac:dyDescent="0.2"/>
  <cols>
    <col min="1" max="1" width="0.77734375" customWidth="1"/>
    <col min="2" max="2" width="4.21875" style="1" customWidth="1"/>
    <col min="3" max="3" width="0.6640625" style="1" customWidth="1"/>
    <col min="4" max="4" width="4" style="23" customWidth="1"/>
    <col min="5" max="5" width="5.21875" style="23" customWidth="1"/>
    <col min="6" max="6" width="4" style="23" customWidth="1"/>
    <col min="7" max="39" width="2.77734375" style="23" customWidth="1"/>
    <col min="40" max="40" width="11.6640625" style="23" customWidth="1"/>
  </cols>
  <sheetData>
    <row r="1" spans="1:41" ht="28.5" customHeight="1" thickBot="1" x14ac:dyDescent="0.25">
      <c r="B1" s="3"/>
      <c r="C1" s="3"/>
      <c r="D1" s="84"/>
      <c r="E1" s="84"/>
      <c r="F1" s="84"/>
      <c r="G1" s="84"/>
      <c r="H1" s="84"/>
      <c r="I1" s="84"/>
      <c r="K1" s="84"/>
      <c r="L1" s="84"/>
      <c r="M1" s="84"/>
      <c r="N1" s="84"/>
      <c r="O1" s="179" t="s">
        <v>129</v>
      </c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1:41" ht="18" customHeight="1" thickTop="1" x14ac:dyDescent="0.2">
      <c r="B2" s="3"/>
      <c r="C2" s="3"/>
      <c r="D2" s="180" t="s">
        <v>20</v>
      </c>
      <c r="E2" s="183" t="s">
        <v>4</v>
      </c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6" t="s">
        <v>22</v>
      </c>
      <c r="AB2" s="186"/>
      <c r="AC2" s="186"/>
      <c r="AD2" s="188"/>
      <c r="AE2" s="189"/>
      <c r="AF2" s="189"/>
      <c r="AG2" s="189"/>
      <c r="AH2" s="189"/>
      <c r="AI2" s="189"/>
      <c r="AJ2" s="189"/>
      <c r="AK2" s="189"/>
      <c r="AL2" s="189"/>
      <c r="AM2" s="190"/>
      <c r="AN2" s="24"/>
      <c r="AO2" s="223"/>
    </row>
    <row r="3" spans="1:41" ht="16.5" customHeight="1" x14ac:dyDescent="0.2">
      <c r="A3" s="68"/>
      <c r="B3" s="206" t="s">
        <v>69</v>
      </c>
      <c r="C3" s="3"/>
      <c r="D3" s="181"/>
      <c r="E3" s="207" t="s">
        <v>23</v>
      </c>
      <c r="F3" s="208"/>
      <c r="G3" s="209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1"/>
      <c r="AA3" s="187"/>
      <c r="AB3" s="187"/>
      <c r="AC3" s="187"/>
      <c r="AD3" s="191"/>
      <c r="AE3" s="192"/>
      <c r="AF3" s="192"/>
      <c r="AG3" s="192"/>
      <c r="AH3" s="192"/>
      <c r="AI3" s="192"/>
      <c r="AJ3" s="192"/>
      <c r="AK3" s="192"/>
      <c r="AL3" s="192"/>
      <c r="AM3" s="193"/>
      <c r="AN3" s="24"/>
      <c r="AO3" s="223"/>
    </row>
    <row r="4" spans="1:41" ht="20.25" customHeight="1" x14ac:dyDescent="0.2">
      <c r="A4" s="68"/>
      <c r="B4" s="206"/>
      <c r="C4" s="3"/>
      <c r="D4" s="181"/>
      <c r="E4" s="212" t="s">
        <v>24</v>
      </c>
      <c r="F4" s="213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6" t="s">
        <v>25</v>
      </c>
      <c r="AB4" s="217"/>
      <c r="AC4" s="218"/>
      <c r="AD4" s="194"/>
      <c r="AE4" s="194"/>
      <c r="AF4" s="194"/>
      <c r="AG4" s="194"/>
      <c r="AH4" s="194"/>
      <c r="AI4" s="194"/>
      <c r="AJ4" s="194"/>
      <c r="AK4" s="194"/>
      <c r="AL4" s="194"/>
      <c r="AM4" s="222"/>
      <c r="AN4" s="24"/>
      <c r="AO4" s="157"/>
    </row>
    <row r="5" spans="1:41" ht="20.25" customHeight="1" x14ac:dyDescent="0.2">
      <c r="A5" s="68"/>
      <c r="B5" s="206"/>
      <c r="C5" s="3"/>
      <c r="D5" s="181"/>
      <c r="E5" s="214"/>
      <c r="F5" s="203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19"/>
      <c r="AB5" s="220"/>
      <c r="AC5" s="221"/>
      <c r="AD5" s="204"/>
      <c r="AE5" s="204"/>
      <c r="AF5" s="204"/>
      <c r="AG5" s="204"/>
      <c r="AH5" s="204"/>
      <c r="AI5" s="204"/>
      <c r="AJ5" s="204"/>
      <c r="AK5" s="204"/>
      <c r="AL5" s="204"/>
      <c r="AM5" s="205"/>
      <c r="AN5" s="24"/>
      <c r="AO5" s="223"/>
    </row>
    <row r="6" spans="1:41" ht="21.75" customHeight="1" x14ac:dyDescent="0.2">
      <c r="A6" s="68"/>
      <c r="B6" s="206"/>
      <c r="C6" s="3"/>
      <c r="D6" s="181"/>
      <c r="E6" s="224" t="s">
        <v>26</v>
      </c>
      <c r="F6" s="225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6" t="s">
        <v>27</v>
      </c>
      <c r="AB6" s="197"/>
      <c r="AC6" s="198"/>
      <c r="AD6" s="199"/>
      <c r="AE6" s="200"/>
      <c r="AF6" s="200"/>
      <c r="AG6" s="200"/>
      <c r="AH6" s="200"/>
      <c r="AI6" s="200"/>
      <c r="AJ6" s="200"/>
      <c r="AK6" s="200"/>
      <c r="AL6" s="200"/>
      <c r="AM6" s="201"/>
      <c r="AN6" s="24"/>
      <c r="AO6" s="223"/>
    </row>
    <row r="7" spans="1:41" ht="21.75" customHeight="1" x14ac:dyDescent="0.2">
      <c r="A7" s="68"/>
      <c r="B7" s="206"/>
      <c r="C7" s="3"/>
      <c r="D7" s="181"/>
      <c r="E7" s="226"/>
      <c r="F7" s="227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6" t="s">
        <v>28</v>
      </c>
      <c r="AB7" s="197"/>
      <c r="AC7" s="198"/>
      <c r="AD7" s="199"/>
      <c r="AE7" s="200"/>
      <c r="AF7" s="200"/>
      <c r="AG7" s="200"/>
      <c r="AH7" s="200"/>
      <c r="AI7" s="200"/>
      <c r="AJ7" s="200"/>
      <c r="AK7" s="200"/>
      <c r="AL7" s="200"/>
      <c r="AM7" s="201"/>
      <c r="AN7" s="24"/>
      <c r="AO7" s="223"/>
    </row>
    <row r="8" spans="1:41" ht="21" customHeight="1" x14ac:dyDescent="0.2">
      <c r="A8" s="68"/>
      <c r="B8" s="206"/>
      <c r="C8" s="3"/>
      <c r="D8" s="181"/>
      <c r="E8" s="228" t="s">
        <v>13</v>
      </c>
      <c r="F8" s="229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196" t="s">
        <v>29</v>
      </c>
      <c r="AB8" s="197"/>
      <c r="AC8" s="198"/>
      <c r="AD8" s="231"/>
      <c r="AE8" s="231"/>
      <c r="AF8" s="231"/>
      <c r="AG8" s="231"/>
      <c r="AH8" s="231"/>
      <c r="AI8" s="231"/>
      <c r="AJ8" s="231"/>
      <c r="AK8" s="231"/>
      <c r="AL8" s="231"/>
      <c r="AM8" s="232"/>
      <c r="AN8" s="24"/>
      <c r="AO8" s="223"/>
    </row>
    <row r="9" spans="1:41" ht="30" customHeight="1" x14ac:dyDescent="0.2">
      <c r="A9" s="68"/>
      <c r="B9" s="206" t="s">
        <v>70</v>
      </c>
      <c r="C9" s="3"/>
      <c r="D9" s="182"/>
      <c r="E9" s="202" t="s">
        <v>55</v>
      </c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5"/>
      <c r="AN9" s="24"/>
    </row>
    <row r="10" spans="1:41" ht="18.75" customHeight="1" x14ac:dyDescent="0.2">
      <c r="A10" s="68"/>
      <c r="B10" s="206"/>
      <c r="C10" s="3"/>
      <c r="D10" s="257" t="s">
        <v>30</v>
      </c>
      <c r="E10" s="233" t="s">
        <v>31</v>
      </c>
      <c r="F10" s="234"/>
      <c r="G10" s="291" t="s">
        <v>137</v>
      </c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5" t="s">
        <v>138</v>
      </c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6"/>
      <c r="AN10" s="24"/>
    </row>
    <row r="11" spans="1:41" ht="14.25" customHeight="1" x14ac:dyDescent="0.2">
      <c r="A11" s="68"/>
      <c r="B11" s="206"/>
      <c r="C11" s="3"/>
      <c r="D11" s="257"/>
      <c r="E11" s="235"/>
      <c r="F11" s="236"/>
      <c r="G11" s="293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9"/>
      <c r="AN11" s="24"/>
    </row>
    <row r="12" spans="1:41" ht="24" customHeight="1" x14ac:dyDescent="0.2">
      <c r="A12" s="68"/>
      <c r="B12" s="206"/>
      <c r="C12" s="3"/>
      <c r="D12" s="257"/>
      <c r="E12" s="233" t="s">
        <v>32</v>
      </c>
      <c r="F12" s="234"/>
      <c r="G12" s="298" t="s">
        <v>113</v>
      </c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300"/>
      <c r="AN12" s="24"/>
    </row>
    <row r="13" spans="1:41" ht="24" customHeight="1" x14ac:dyDescent="0.2">
      <c r="A13" s="68"/>
      <c r="B13" s="206"/>
      <c r="C13" s="3"/>
      <c r="D13" s="257"/>
      <c r="E13" s="296"/>
      <c r="F13" s="297"/>
      <c r="G13" s="301" t="s">
        <v>74</v>
      </c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3"/>
    </row>
    <row r="14" spans="1:41" ht="24" customHeight="1" x14ac:dyDescent="0.2">
      <c r="A14" s="68"/>
      <c r="B14" s="206"/>
      <c r="C14" s="3"/>
      <c r="D14" s="257"/>
      <c r="E14" s="304" t="s">
        <v>130</v>
      </c>
      <c r="F14" s="234"/>
      <c r="G14" s="298" t="s">
        <v>128</v>
      </c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300"/>
      <c r="AN14" s="24"/>
    </row>
    <row r="15" spans="1:41" ht="24" customHeight="1" x14ac:dyDescent="0.2">
      <c r="A15" s="68"/>
      <c r="B15" s="206"/>
      <c r="C15" s="3"/>
      <c r="D15" s="257"/>
      <c r="E15" s="235"/>
      <c r="F15" s="236"/>
      <c r="G15" s="305" t="s">
        <v>124</v>
      </c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7"/>
    </row>
    <row r="16" spans="1:41" ht="24" customHeight="1" x14ac:dyDescent="0.2">
      <c r="A16" s="68"/>
      <c r="B16" s="206"/>
      <c r="C16" s="3"/>
      <c r="D16" s="258"/>
      <c r="E16" s="237" t="s">
        <v>125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9"/>
      <c r="AN16" s="24"/>
    </row>
    <row r="17" spans="1:42" ht="24" customHeight="1" x14ac:dyDescent="0.2">
      <c r="A17" s="68"/>
      <c r="B17" s="206"/>
      <c r="C17" s="3"/>
      <c r="D17" s="240" t="s">
        <v>50</v>
      </c>
      <c r="E17" s="241"/>
      <c r="F17" s="234"/>
      <c r="G17" s="244" t="s">
        <v>84</v>
      </c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6"/>
      <c r="AN17" s="24"/>
    </row>
    <row r="18" spans="1:42" ht="24" customHeight="1" x14ac:dyDescent="0.2">
      <c r="B18" s="29"/>
      <c r="C18" s="29"/>
      <c r="D18" s="242"/>
      <c r="E18" s="243"/>
      <c r="F18" s="236"/>
      <c r="G18" s="247" t="s">
        <v>75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9"/>
      <c r="AN18" s="30"/>
    </row>
    <row r="19" spans="1:42" ht="24" customHeight="1" x14ac:dyDescent="0.2">
      <c r="B19" s="250" t="s">
        <v>12</v>
      </c>
      <c r="C19" s="31"/>
      <c r="D19" s="253" t="s">
        <v>51</v>
      </c>
      <c r="E19" s="197"/>
      <c r="F19" s="198"/>
      <c r="G19" s="254" t="s">
        <v>76</v>
      </c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6"/>
      <c r="X19" s="259" t="s">
        <v>139</v>
      </c>
      <c r="Y19" s="260"/>
      <c r="Z19" s="260"/>
      <c r="AA19" s="261"/>
      <c r="AB19" s="271" t="s">
        <v>140</v>
      </c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3"/>
      <c r="AN19" s="163"/>
      <c r="AO19" s="32"/>
      <c r="AP19" s="32"/>
    </row>
    <row r="20" spans="1:42" ht="24" customHeight="1" x14ac:dyDescent="0.2">
      <c r="B20" s="251"/>
      <c r="C20" s="31"/>
      <c r="D20" s="277" t="s">
        <v>132</v>
      </c>
      <c r="E20" s="278"/>
      <c r="F20" s="279"/>
      <c r="G20" s="283" t="s">
        <v>133</v>
      </c>
      <c r="H20" s="284"/>
      <c r="I20" s="284"/>
      <c r="J20" s="284"/>
      <c r="K20" s="284"/>
      <c r="L20" s="287" t="s">
        <v>136</v>
      </c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8"/>
      <c r="X20" s="262"/>
      <c r="Y20" s="263"/>
      <c r="Z20" s="263"/>
      <c r="AA20" s="264"/>
      <c r="AB20" s="274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6"/>
      <c r="AN20" s="163"/>
      <c r="AO20" s="32"/>
      <c r="AP20" s="32"/>
    </row>
    <row r="21" spans="1:42" ht="44.25" customHeight="1" x14ac:dyDescent="0.2">
      <c r="B21" s="252"/>
      <c r="C21" s="31"/>
      <c r="D21" s="280"/>
      <c r="E21" s="281"/>
      <c r="F21" s="282"/>
      <c r="G21" s="285"/>
      <c r="H21" s="286"/>
      <c r="I21" s="286"/>
      <c r="J21" s="286"/>
      <c r="K21" s="286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90"/>
      <c r="X21" s="265"/>
      <c r="Y21" s="266"/>
      <c r="Z21" s="266"/>
      <c r="AA21" s="267"/>
      <c r="AB21" s="268" t="s">
        <v>156</v>
      </c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70"/>
      <c r="AN21" s="33"/>
    </row>
    <row r="22" spans="1:42" ht="15.75" customHeight="1" x14ac:dyDescent="0.2">
      <c r="B22" s="308" t="str">
        <f>依頼者情報入力!C10</f>
        <v>改發　厚</v>
      </c>
      <c r="C22" s="34"/>
      <c r="D22" s="309" t="s">
        <v>33</v>
      </c>
      <c r="E22" s="311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3"/>
      <c r="AN22"/>
    </row>
    <row r="23" spans="1:42" ht="20.100000000000001" customHeight="1" x14ac:dyDescent="0.2">
      <c r="B23" s="308"/>
      <c r="C23" s="34"/>
      <c r="D23" s="309"/>
      <c r="E23" s="311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3"/>
      <c r="AN23"/>
    </row>
    <row r="24" spans="1:42" ht="20.100000000000001" customHeight="1" x14ac:dyDescent="0.2">
      <c r="B24" s="308"/>
      <c r="C24" s="34"/>
      <c r="D24" s="309"/>
      <c r="E24" s="311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3"/>
      <c r="AN24"/>
    </row>
    <row r="25" spans="1:42" ht="24" customHeight="1" x14ac:dyDescent="0.2">
      <c r="B25" s="308"/>
      <c r="C25" s="34"/>
      <c r="D25" s="310"/>
      <c r="E25" s="247" t="s">
        <v>77</v>
      </c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9"/>
      <c r="AN25"/>
    </row>
    <row r="26" spans="1:42" s="1" customFormat="1" ht="24" customHeight="1" x14ac:dyDescent="0.2">
      <c r="B26" s="308"/>
      <c r="C26" s="34"/>
      <c r="D26" s="314" t="s">
        <v>83</v>
      </c>
      <c r="E26" s="315"/>
      <c r="F26" s="315"/>
      <c r="G26" s="315"/>
      <c r="H26" s="315"/>
      <c r="I26" s="315"/>
      <c r="J26" s="315"/>
      <c r="K26" s="315"/>
      <c r="L26" s="255" t="s">
        <v>54</v>
      </c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316"/>
    </row>
    <row r="27" spans="1:42" s="1" customFormat="1" ht="24.9" customHeight="1" thickBot="1" x14ac:dyDescent="0.25">
      <c r="B27" s="308"/>
      <c r="C27" s="34"/>
      <c r="D27" s="332" t="s">
        <v>78</v>
      </c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4"/>
    </row>
    <row r="28" spans="1:42" ht="4.5" customHeight="1" thickTop="1" thickBot="1" x14ac:dyDescent="0.25">
      <c r="B28" s="34"/>
      <c r="C28" s="34"/>
    </row>
    <row r="29" spans="1:42" s="40" customFormat="1" ht="22.5" customHeight="1" thickTop="1" x14ac:dyDescent="0.2">
      <c r="A29"/>
      <c r="B29" s="317" t="s">
        <v>34</v>
      </c>
      <c r="C29" s="38"/>
      <c r="D29" s="335" t="s">
        <v>35</v>
      </c>
      <c r="E29" s="336"/>
      <c r="F29" s="339"/>
      <c r="G29" s="340"/>
      <c r="H29" s="340"/>
      <c r="I29" s="340"/>
      <c r="J29" s="340"/>
      <c r="K29" s="336"/>
      <c r="L29" s="343" t="s">
        <v>36</v>
      </c>
      <c r="M29" s="344"/>
      <c r="N29" s="339"/>
      <c r="O29" s="340"/>
      <c r="P29" s="340"/>
      <c r="Q29" s="340"/>
      <c r="R29" s="340"/>
      <c r="S29" s="340"/>
      <c r="T29" s="340"/>
      <c r="U29" s="340"/>
      <c r="V29" s="336"/>
      <c r="W29" s="343" t="s">
        <v>37</v>
      </c>
      <c r="X29" s="336"/>
      <c r="Y29" s="343"/>
      <c r="Z29" s="347"/>
      <c r="AA29" s="347"/>
      <c r="AB29" s="348"/>
      <c r="AC29" s="343" t="s">
        <v>91</v>
      </c>
      <c r="AD29" s="344"/>
      <c r="AE29" s="349"/>
      <c r="AF29" s="349"/>
      <c r="AG29" s="349"/>
      <c r="AH29" s="349"/>
      <c r="AI29" s="349"/>
      <c r="AJ29" s="349"/>
      <c r="AK29" s="349"/>
      <c r="AL29" s="349"/>
      <c r="AM29" s="350"/>
      <c r="AN29" s="39"/>
    </row>
    <row r="30" spans="1:42" s="40" customFormat="1" ht="22.5" customHeight="1" x14ac:dyDescent="0.2">
      <c r="A30"/>
      <c r="B30" s="318"/>
      <c r="C30" s="38"/>
      <c r="D30" s="337"/>
      <c r="E30" s="338"/>
      <c r="F30" s="341"/>
      <c r="G30" s="342"/>
      <c r="H30" s="342"/>
      <c r="I30" s="342"/>
      <c r="J30" s="342"/>
      <c r="K30" s="338"/>
      <c r="L30" s="345"/>
      <c r="M30" s="346"/>
      <c r="N30" s="341"/>
      <c r="O30" s="342"/>
      <c r="P30" s="342"/>
      <c r="Q30" s="342"/>
      <c r="R30" s="342"/>
      <c r="S30" s="342"/>
      <c r="T30" s="342"/>
      <c r="U30" s="342"/>
      <c r="V30" s="338"/>
      <c r="W30" s="341"/>
      <c r="X30" s="338"/>
      <c r="Y30" s="265"/>
      <c r="Z30" s="266"/>
      <c r="AA30" s="266"/>
      <c r="AB30" s="267"/>
      <c r="AC30" s="345"/>
      <c r="AD30" s="346"/>
      <c r="AE30" s="354"/>
      <c r="AF30" s="354"/>
      <c r="AG30" s="354"/>
      <c r="AH30" s="354"/>
      <c r="AI30" s="354"/>
      <c r="AJ30" s="354"/>
      <c r="AK30" s="354"/>
      <c r="AL30" s="354"/>
      <c r="AM30" s="360"/>
      <c r="AN30" s="39"/>
    </row>
    <row r="31" spans="1:42" ht="24" customHeight="1" x14ac:dyDescent="0.2">
      <c r="B31" s="319"/>
      <c r="C31" s="38"/>
      <c r="D31" s="77" t="s">
        <v>79</v>
      </c>
      <c r="E31" s="156"/>
      <c r="F31" s="156"/>
      <c r="G31" s="320" t="s">
        <v>80</v>
      </c>
      <c r="H31" s="320"/>
      <c r="I31" s="320"/>
      <c r="J31" s="320"/>
      <c r="K31" s="320"/>
      <c r="L31" s="320"/>
      <c r="M31" s="321"/>
      <c r="N31" s="159" t="s">
        <v>108</v>
      </c>
      <c r="O31" s="158"/>
      <c r="P31" s="158"/>
      <c r="Q31" s="158"/>
      <c r="R31" s="78"/>
      <c r="S31" s="158" t="s">
        <v>109</v>
      </c>
      <c r="T31" s="158"/>
      <c r="U31" s="160" t="s">
        <v>105</v>
      </c>
      <c r="V31" s="361"/>
      <c r="W31" s="361"/>
      <c r="X31" s="361"/>
      <c r="Y31" s="361"/>
      <c r="Z31" s="361"/>
      <c r="AA31" s="362"/>
      <c r="AB31" s="363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5"/>
    </row>
    <row r="32" spans="1:42" ht="24" customHeight="1" x14ac:dyDescent="0.2">
      <c r="B32" s="317" t="str">
        <f>依頼者情報入力!C6</f>
        <v>078-221-3116</v>
      </c>
      <c r="C32" s="41"/>
      <c r="D32" s="77" t="s">
        <v>81</v>
      </c>
      <c r="E32" s="156"/>
      <c r="F32" s="156"/>
      <c r="G32" s="320" t="s">
        <v>80</v>
      </c>
      <c r="H32" s="320"/>
      <c r="I32" s="320"/>
      <c r="J32" s="320"/>
      <c r="K32" s="320"/>
      <c r="L32" s="320"/>
      <c r="M32" s="321"/>
      <c r="N32" s="126" t="s">
        <v>106</v>
      </c>
      <c r="O32" s="156"/>
      <c r="P32" s="156"/>
      <c r="Q32" s="156"/>
      <c r="R32" s="125" t="s">
        <v>105</v>
      </c>
      <c r="S32" s="322"/>
      <c r="T32" s="322"/>
      <c r="U32" s="322"/>
      <c r="V32" s="322"/>
      <c r="W32" s="322"/>
      <c r="X32" s="323"/>
      <c r="Y32" s="324" t="s">
        <v>38</v>
      </c>
      <c r="Z32" s="271"/>
      <c r="AA32" s="272"/>
      <c r="AB32" s="272"/>
      <c r="AC32" s="327"/>
      <c r="AD32" s="324" t="s">
        <v>39</v>
      </c>
      <c r="AE32" s="271"/>
      <c r="AF32" s="272"/>
      <c r="AG32" s="272"/>
      <c r="AH32" s="327"/>
      <c r="AI32" s="324" t="s">
        <v>40</v>
      </c>
      <c r="AJ32" s="271"/>
      <c r="AK32" s="272"/>
      <c r="AL32" s="272"/>
      <c r="AM32" s="351"/>
    </row>
    <row r="33" spans="2:39" ht="24" customHeight="1" x14ac:dyDescent="0.2">
      <c r="B33" s="318"/>
      <c r="C33" s="41"/>
      <c r="D33" s="79" t="s">
        <v>82</v>
      </c>
      <c r="E33" s="158"/>
      <c r="F33" s="158"/>
      <c r="G33" s="158"/>
      <c r="H33" s="158"/>
      <c r="I33" s="354"/>
      <c r="J33" s="354"/>
      <c r="K33" s="354"/>
      <c r="L33" s="354"/>
      <c r="M33" s="355"/>
      <c r="N33" s="126" t="s">
        <v>107</v>
      </c>
      <c r="O33" s="156"/>
      <c r="P33" s="156"/>
      <c r="Q33" s="156"/>
      <c r="R33" s="125" t="s">
        <v>105</v>
      </c>
      <c r="S33" s="322"/>
      <c r="T33" s="322"/>
      <c r="U33" s="322"/>
      <c r="V33" s="322"/>
      <c r="W33" s="322"/>
      <c r="X33" s="323"/>
      <c r="Y33" s="325"/>
      <c r="Z33" s="274"/>
      <c r="AA33" s="275"/>
      <c r="AB33" s="275"/>
      <c r="AC33" s="328"/>
      <c r="AD33" s="325"/>
      <c r="AE33" s="274"/>
      <c r="AF33" s="275"/>
      <c r="AG33" s="275"/>
      <c r="AH33" s="328"/>
      <c r="AI33" s="325"/>
      <c r="AJ33" s="274"/>
      <c r="AK33" s="275"/>
      <c r="AL33" s="275"/>
      <c r="AM33" s="352"/>
    </row>
    <row r="34" spans="2:39" ht="24" customHeight="1" thickBot="1" x14ac:dyDescent="0.25">
      <c r="B34" s="318"/>
      <c r="C34" s="41"/>
      <c r="D34" s="80" t="s">
        <v>73</v>
      </c>
      <c r="E34" s="81"/>
      <c r="F34" s="81"/>
      <c r="G34" s="81"/>
      <c r="H34" s="81"/>
      <c r="I34" s="356"/>
      <c r="J34" s="356"/>
      <c r="K34" s="356"/>
      <c r="L34" s="356"/>
      <c r="M34" s="357"/>
      <c r="N34" s="82" t="s">
        <v>111</v>
      </c>
      <c r="O34" s="81"/>
      <c r="P34" s="81"/>
      <c r="Q34" s="83"/>
      <c r="R34" s="356"/>
      <c r="S34" s="356"/>
      <c r="T34" s="83" t="s">
        <v>110</v>
      </c>
      <c r="U34" s="358"/>
      <c r="V34" s="358"/>
      <c r="W34" s="358"/>
      <c r="X34" s="359"/>
      <c r="Y34" s="326"/>
      <c r="Z34" s="329"/>
      <c r="AA34" s="330"/>
      <c r="AB34" s="330"/>
      <c r="AC34" s="331"/>
      <c r="AD34" s="326"/>
      <c r="AE34" s="329"/>
      <c r="AF34" s="330"/>
      <c r="AG34" s="330"/>
      <c r="AH34" s="331"/>
      <c r="AI34" s="326"/>
      <c r="AJ34" s="329"/>
      <c r="AK34" s="330"/>
      <c r="AL34" s="330"/>
      <c r="AM34" s="353"/>
    </row>
    <row r="35" spans="2:39" ht="8.25" customHeight="1" thickTop="1" x14ac:dyDescent="0.2">
      <c r="B35" s="318"/>
      <c r="C35" s="41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8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</row>
    <row r="36" spans="2:39" ht="8.25" customHeight="1" thickBot="1" x14ac:dyDescent="0.25">
      <c r="B36" s="318"/>
      <c r="C36" s="41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</row>
    <row r="37" spans="2:39" ht="29.25" customHeight="1" thickTop="1" x14ac:dyDescent="0.2">
      <c r="B37" s="318"/>
      <c r="C37" s="41"/>
      <c r="D37" s="401" t="s">
        <v>62</v>
      </c>
      <c r="E37" s="404" t="s">
        <v>71</v>
      </c>
      <c r="F37" s="405"/>
      <c r="G37" s="406" t="str">
        <f>依頼者情報入力!C11</f>
        <v>株式会社カワサキライフコーポレーション</v>
      </c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8"/>
      <c r="AA37" s="409" t="s">
        <v>59</v>
      </c>
      <c r="AB37" s="410"/>
      <c r="AC37" s="411"/>
      <c r="AD37" s="412" t="str">
        <f>依頼者情報入力!C22</f>
        <v>G1001000004729</v>
      </c>
      <c r="AE37" s="413"/>
      <c r="AF37" s="413"/>
      <c r="AG37" s="413"/>
      <c r="AH37" s="413"/>
      <c r="AI37" s="413"/>
      <c r="AJ37" s="413"/>
      <c r="AK37" s="413"/>
      <c r="AL37" s="413"/>
      <c r="AM37" s="414"/>
    </row>
    <row r="38" spans="2:39" ht="21" customHeight="1" x14ac:dyDescent="0.2">
      <c r="B38" s="319"/>
      <c r="C38" s="41"/>
      <c r="D38" s="402"/>
      <c r="E38" s="415" t="s">
        <v>63</v>
      </c>
      <c r="F38" s="416"/>
      <c r="G38" s="417" t="str">
        <f>依頼者情報入力!C15</f>
        <v>インフラサービス事業部 物販・サービス部 商品販売課</v>
      </c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9"/>
      <c r="AA38" s="420" t="s">
        <v>60</v>
      </c>
      <c r="AB38" s="421"/>
      <c r="AC38" s="422"/>
      <c r="AD38" s="423" t="str">
        <f>依頼者情報入力!C16</f>
        <v>吉田　香織</v>
      </c>
      <c r="AE38" s="424"/>
      <c r="AF38" s="424"/>
      <c r="AG38" s="424"/>
      <c r="AH38" s="424"/>
      <c r="AI38" s="424"/>
      <c r="AJ38" s="424"/>
      <c r="AK38" s="424"/>
      <c r="AL38" s="424"/>
      <c r="AM38" s="425"/>
    </row>
    <row r="39" spans="2:39" ht="15.75" customHeight="1" x14ac:dyDescent="0.2">
      <c r="B39" s="42"/>
      <c r="C39" s="42"/>
      <c r="D39" s="402"/>
      <c r="E39" s="426" t="s">
        <v>64</v>
      </c>
      <c r="F39" s="427"/>
      <c r="G39" s="366" t="str">
        <f>依頼者情報入力!C12</f>
        <v>６５０－００４４</v>
      </c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8"/>
      <c r="AA39" s="369" t="s">
        <v>66</v>
      </c>
      <c r="AB39" s="370"/>
      <c r="AC39" s="371"/>
      <c r="AD39" s="375" t="str">
        <f>依頼者情報入力!C17</f>
        <v>０９０－６５２０－１３３５</v>
      </c>
      <c r="AE39" s="376"/>
      <c r="AF39" s="376"/>
      <c r="AG39" s="376"/>
      <c r="AH39" s="376"/>
      <c r="AI39" s="376"/>
      <c r="AJ39" s="376"/>
      <c r="AK39" s="376"/>
      <c r="AL39" s="376"/>
      <c r="AM39" s="377"/>
    </row>
    <row r="40" spans="2:39" ht="9" customHeight="1" x14ac:dyDescent="0.2">
      <c r="B40" s="42"/>
      <c r="C40" s="42"/>
      <c r="D40" s="402"/>
      <c r="E40" s="381" t="s">
        <v>42</v>
      </c>
      <c r="F40" s="382"/>
      <c r="G40" s="387" t="str">
        <f>依頼者情報入力!C13</f>
        <v>兵庫県神戸市東川崎町３－１－１</v>
      </c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9"/>
      <c r="AA40" s="372"/>
      <c r="AB40" s="373"/>
      <c r="AC40" s="374"/>
      <c r="AD40" s="378"/>
      <c r="AE40" s="379"/>
      <c r="AF40" s="379"/>
      <c r="AG40" s="379"/>
      <c r="AH40" s="379"/>
      <c r="AI40" s="379"/>
      <c r="AJ40" s="379"/>
      <c r="AK40" s="379"/>
      <c r="AL40" s="379"/>
      <c r="AM40" s="380"/>
    </row>
    <row r="41" spans="2:39" ht="12" customHeight="1" x14ac:dyDescent="0.2">
      <c r="B41" s="42"/>
      <c r="C41" s="42"/>
      <c r="D41" s="402"/>
      <c r="E41" s="383"/>
      <c r="F41" s="384"/>
      <c r="G41" s="390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2"/>
      <c r="AA41" s="381" t="s">
        <v>67</v>
      </c>
      <c r="AB41" s="396"/>
      <c r="AC41" s="397"/>
      <c r="AD41" s="398" t="str">
        <f>依頼者情報入力!C18</f>
        <v>０７８－６８２－５５６０</v>
      </c>
      <c r="AE41" s="399"/>
      <c r="AF41" s="399"/>
      <c r="AG41" s="399"/>
      <c r="AH41" s="399"/>
      <c r="AI41" s="399"/>
      <c r="AJ41" s="399"/>
      <c r="AK41" s="399"/>
      <c r="AL41" s="399"/>
      <c r="AM41" s="400"/>
    </row>
    <row r="42" spans="2:39" ht="11.25" customHeight="1" x14ac:dyDescent="0.2">
      <c r="B42" s="42"/>
      <c r="C42" s="42"/>
      <c r="D42" s="402"/>
      <c r="E42" s="385"/>
      <c r="F42" s="386"/>
      <c r="G42" s="393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5"/>
      <c r="AA42" s="372"/>
      <c r="AB42" s="373"/>
      <c r="AC42" s="374"/>
      <c r="AD42" s="378"/>
      <c r="AE42" s="379"/>
      <c r="AF42" s="379"/>
      <c r="AG42" s="379"/>
      <c r="AH42" s="379"/>
      <c r="AI42" s="379"/>
      <c r="AJ42" s="379"/>
      <c r="AK42" s="379"/>
      <c r="AL42" s="379"/>
      <c r="AM42" s="380"/>
    </row>
    <row r="43" spans="2:39" ht="23.25" customHeight="1" thickBot="1" x14ac:dyDescent="0.25">
      <c r="D43" s="403"/>
      <c r="E43" s="428" t="s">
        <v>65</v>
      </c>
      <c r="F43" s="429"/>
      <c r="G43" s="430" t="str">
        <f>依頼者情報入力!C14</f>
        <v>川崎重工業㈱神戸工場内</v>
      </c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2"/>
      <c r="AA43" s="433" t="s">
        <v>61</v>
      </c>
      <c r="AB43" s="434"/>
      <c r="AC43" s="435"/>
      <c r="AD43" s="436" t="str">
        <f>依頼者情報入力!C20</f>
        <v>yoshida-kas@global.kawasaki.com</v>
      </c>
      <c r="AE43" s="437"/>
      <c r="AF43" s="437"/>
      <c r="AG43" s="437"/>
      <c r="AH43" s="437"/>
      <c r="AI43" s="437"/>
      <c r="AJ43" s="437"/>
      <c r="AK43" s="437"/>
      <c r="AL43" s="437"/>
      <c r="AM43" s="438"/>
    </row>
    <row r="44" spans="2:39" ht="14.4" thickTop="1" thickBot="1" x14ac:dyDescent="0.25">
      <c r="D44" s="43"/>
      <c r="E44" s="85" t="s">
        <v>72</v>
      </c>
      <c r="F44" s="44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39" ht="15.75" customHeight="1" thickTop="1" x14ac:dyDescent="0.2">
      <c r="D45" s="439" t="s">
        <v>68</v>
      </c>
      <c r="E45" s="67" t="s">
        <v>41</v>
      </c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443"/>
      <c r="AA45" s="51"/>
      <c r="AB45" s="94" t="s">
        <v>85</v>
      </c>
      <c r="AC45" s="95"/>
      <c r="AD45" s="95"/>
      <c r="AE45" s="95"/>
      <c r="AF45" s="95"/>
      <c r="AG45" s="52"/>
      <c r="AH45" s="52"/>
      <c r="AI45" s="52"/>
      <c r="AJ45" s="52"/>
      <c r="AK45" s="52"/>
      <c r="AL45" s="52"/>
      <c r="AM45" s="53"/>
    </row>
    <row r="46" spans="2:39" ht="18.75" customHeight="1" x14ac:dyDescent="0.2">
      <c r="D46" s="440"/>
      <c r="E46" s="172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4"/>
      <c r="AA46" s="51"/>
      <c r="AB46" s="54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2"/>
    </row>
    <row r="47" spans="2:39" ht="18" customHeight="1" x14ac:dyDescent="0.2">
      <c r="D47" s="440"/>
      <c r="E47" s="472" t="s">
        <v>157</v>
      </c>
      <c r="F47" s="473"/>
      <c r="G47" s="175"/>
      <c r="H47" s="175"/>
      <c r="I47" s="175"/>
      <c r="J47" s="175"/>
      <c r="K47" s="175"/>
      <c r="L47" s="175"/>
      <c r="M47" s="175"/>
      <c r="N47" s="175"/>
      <c r="O47" s="474" t="s">
        <v>158</v>
      </c>
      <c r="P47" s="475"/>
      <c r="Q47" s="476"/>
      <c r="R47" s="175"/>
      <c r="S47" s="175"/>
      <c r="T47" s="175"/>
      <c r="U47" s="175"/>
      <c r="V47" s="175"/>
      <c r="W47" s="175"/>
      <c r="X47" s="175"/>
      <c r="Y47" s="175"/>
      <c r="Z47" s="176"/>
      <c r="AA47" s="51"/>
      <c r="AB47" s="54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2"/>
    </row>
    <row r="48" spans="2:39" ht="9.9" customHeight="1" x14ac:dyDescent="0.2">
      <c r="D48" s="440"/>
      <c r="E48" s="477" t="s">
        <v>159</v>
      </c>
      <c r="F48" s="478"/>
      <c r="G48" s="177"/>
      <c r="H48" s="177"/>
      <c r="I48" s="177"/>
      <c r="J48" s="177"/>
      <c r="K48" s="177"/>
      <c r="L48" s="177"/>
      <c r="M48" s="177"/>
      <c r="N48" s="177"/>
      <c r="O48" s="479" t="s">
        <v>43</v>
      </c>
      <c r="P48" s="480"/>
      <c r="Q48" s="481"/>
      <c r="R48" s="177"/>
      <c r="S48" s="177"/>
      <c r="T48" s="177"/>
      <c r="U48" s="177"/>
      <c r="V48" s="177"/>
      <c r="W48" s="177"/>
      <c r="X48" s="177"/>
      <c r="Y48" s="177"/>
      <c r="Z48" s="178"/>
      <c r="AA48" s="51"/>
      <c r="AB48" s="54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2"/>
    </row>
    <row r="49" spans="2:39" ht="9.9" customHeight="1" x14ac:dyDescent="0.2">
      <c r="D49" s="440"/>
      <c r="E49" s="444" t="s">
        <v>160</v>
      </c>
      <c r="F49" s="445"/>
      <c r="G49" s="446"/>
      <c r="H49" s="447"/>
      <c r="I49" s="447"/>
      <c r="J49" s="447"/>
      <c r="K49" s="447"/>
      <c r="L49" s="447"/>
      <c r="M49" s="447"/>
      <c r="N49" s="448"/>
      <c r="O49" s="482"/>
      <c r="P49" s="483"/>
      <c r="Q49" s="484"/>
      <c r="R49" s="458"/>
      <c r="S49" s="459"/>
      <c r="T49" s="459"/>
      <c r="U49" s="459"/>
      <c r="V49" s="459"/>
      <c r="W49" s="459"/>
      <c r="X49" s="459"/>
      <c r="Y49" s="459"/>
      <c r="Z49" s="460"/>
      <c r="AA49" s="51"/>
      <c r="AB49" s="54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2"/>
    </row>
    <row r="50" spans="2:39" ht="16.5" customHeight="1" thickBot="1" x14ac:dyDescent="0.25">
      <c r="D50" s="441"/>
      <c r="E50" s="461" t="s">
        <v>27</v>
      </c>
      <c r="F50" s="462"/>
      <c r="G50" s="463"/>
      <c r="H50" s="464"/>
      <c r="I50" s="464"/>
      <c r="J50" s="464"/>
      <c r="K50" s="464"/>
      <c r="L50" s="464"/>
      <c r="M50" s="464"/>
      <c r="N50" s="465"/>
      <c r="O50" s="461" t="s">
        <v>34</v>
      </c>
      <c r="P50" s="466"/>
      <c r="Q50" s="462"/>
      <c r="R50" s="463"/>
      <c r="S50" s="464"/>
      <c r="T50" s="464"/>
      <c r="U50" s="464"/>
      <c r="V50" s="464"/>
      <c r="W50" s="464"/>
      <c r="X50" s="464"/>
      <c r="Y50" s="464"/>
      <c r="Z50" s="467"/>
      <c r="AA50" s="51"/>
      <c r="AB50" s="55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7"/>
    </row>
    <row r="51" spans="2:39" ht="13.5" customHeight="1" thickTop="1" x14ac:dyDescent="0.2">
      <c r="D51" s="6"/>
      <c r="E51" s="6"/>
      <c r="F51" s="6"/>
      <c r="G51" s="6"/>
      <c r="H51" s="6"/>
      <c r="I51" s="6"/>
      <c r="J51" s="61"/>
      <c r="K51" s="62"/>
      <c r="L51" s="62"/>
      <c r="M51" s="468" t="str">
        <f>依頼者情報入力!C2</f>
        <v>神戸支店</v>
      </c>
      <c r="N51" s="469"/>
      <c r="O51" s="469"/>
      <c r="P51" s="469"/>
      <c r="Q51" s="469"/>
      <c r="R51" s="469"/>
      <c r="S51" s="469"/>
      <c r="T51" s="469"/>
      <c r="U51" s="59"/>
      <c r="V51" s="451" t="s">
        <v>52</v>
      </c>
      <c r="W51" s="452"/>
      <c r="X51" s="453" t="str">
        <f>依頼者情報入力!C5</f>
        <v>078-940-1034</v>
      </c>
      <c r="Y51" s="454"/>
      <c r="Z51" s="454"/>
      <c r="AA51" s="454"/>
      <c r="AB51" s="454"/>
      <c r="AC51" s="455"/>
      <c r="AD51" s="449" t="s">
        <v>57</v>
      </c>
      <c r="AE51" s="450"/>
      <c r="AF51" s="450" t="str">
        <f>依頼者情報入力!C8</f>
        <v>http://www.tsr-net.co.jp</v>
      </c>
      <c r="AG51" s="450"/>
      <c r="AH51" s="450"/>
      <c r="AI51" s="450"/>
      <c r="AJ51" s="450"/>
      <c r="AK51" s="450"/>
      <c r="AL51" s="450"/>
      <c r="AM51" s="450"/>
    </row>
    <row r="52" spans="2:39" ht="13.5" customHeight="1" x14ac:dyDescent="0.2">
      <c r="D52" s="7"/>
      <c r="E52" s="7"/>
      <c r="F52" s="7"/>
      <c r="G52" s="7"/>
      <c r="H52" s="7"/>
      <c r="I52" s="7"/>
      <c r="J52" s="63"/>
      <c r="K52" s="64"/>
      <c r="L52" s="64"/>
      <c r="M52" s="470"/>
      <c r="N52" s="471"/>
      <c r="O52" s="471"/>
      <c r="P52" s="471"/>
      <c r="Q52" s="471"/>
      <c r="R52" s="471"/>
      <c r="S52" s="471"/>
      <c r="T52" s="471"/>
      <c r="U52" s="60"/>
      <c r="V52" s="451" t="s">
        <v>53</v>
      </c>
      <c r="W52" s="452"/>
      <c r="X52" s="453" t="str">
        <f>依頼者情報入力!C6</f>
        <v>078-221-3116</v>
      </c>
      <c r="Y52" s="454"/>
      <c r="Z52" s="454"/>
      <c r="AA52" s="454"/>
      <c r="AB52" s="454"/>
      <c r="AC52" s="455"/>
      <c r="AD52" s="456" t="s">
        <v>58</v>
      </c>
      <c r="AE52" s="457"/>
      <c r="AF52" s="457" t="str">
        <f>依頼者情報入力!C7</f>
        <v>kobe.br@tsr-net.co.jp</v>
      </c>
      <c r="AG52" s="457"/>
      <c r="AH52" s="457"/>
      <c r="AI52" s="457"/>
      <c r="AJ52" s="457"/>
      <c r="AK52" s="457"/>
      <c r="AL52" s="457"/>
      <c r="AM52" s="457"/>
    </row>
    <row r="53" spans="2:39" x14ac:dyDescent="0.2">
      <c r="AE53" s="46"/>
      <c r="AF53" s="46"/>
    </row>
    <row r="54" spans="2:39" x14ac:dyDescent="0.2">
      <c r="B54" s="47"/>
      <c r="C54" s="47"/>
      <c r="AE54" s="48"/>
      <c r="AF54" s="48"/>
    </row>
    <row r="56" spans="2:39" x14ac:dyDescent="0.2">
      <c r="G56"/>
    </row>
  </sheetData>
  <sheetProtection algorithmName="SHA-512" hashValue="8ODzYI3r0pZoqSmbBSXQviHTqgyai2OFMhwgCCP8RtkQy1NO3Lgai1+wiLKQtEhADCTRzLk8XM3HTKeice4aMQ==" saltValue="2BS1i5wbKva+iogKzKkKsQ==" spinCount="100000" sheet="1" objects="1" scenarios="1"/>
  <mergeCells count="128">
    <mergeCell ref="D45:D50"/>
    <mergeCell ref="F45:Z45"/>
    <mergeCell ref="E49:F49"/>
    <mergeCell ref="G49:N49"/>
    <mergeCell ref="AD51:AE51"/>
    <mergeCell ref="AF51:AM51"/>
    <mergeCell ref="V52:W52"/>
    <mergeCell ref="X52:AC52"/>
    <mergeCell ref="AD52:AE52"/>
    <mergeCell ref="AF52:AM52"/>
    <mergeCell ref="R49:Z49"/>
    <mergeCell ref="E50:F50"/>
    <mergeCell ref="G50:N50"/>
    <mergeCell ref="O50:Q50"/>
    <mergeCell ref="R50:Z50"/>
    <mergeCell ref="M51:T52"/>
    <mergeCell ref="V51:W51"/>
    <mergeCell ref="X51:AC51"/>
    <mergeCell ref="E47:F47"/>
    <mergeCell ref="O47:Q47"/>
    <mergeCell ref="E48:F48"/>
    <mergeCell ref="O48:Q49"/>
    <mergeCell ref="G39:Z39"/>
    <mergeCell ref="AA39:AC40"/>
    <mergeCell ref="AD39:AM40"/>
    <mergeCell ref="E40:F42"/>
    <mergeCell ref="G40:Z42"/>
    <mergeCell ref="AA41:AC42"/>
    <mergeCell ref="AD41:AM42"/>
    <mergeCell ref="D37:D43"/>
    <mergeCell ref="E37:F37"/>
    <mergeCell ref="G37:Z37"/>
    <mergeCell ref="AA37:AC37"/>
    <mergeCell ref="AD37:AM37"/>
    <mergeCell ref="E38:F38"/>
    <mergeCell ref="G38:Z38"/>
    <mergeCell ref="AA38:AC38"/>
    <mergeCell ref="AD38:AM38"/>
    <mergeCell ref="E39:F39"/>
    <mergeCell ref="E43:F43"/>
    <mergeCell ref="G43:Z43"/>
    <mergeCell ref="AA43:AC43"/>
    <mergeCell ref="AD43:AM43"/>
    <mergeCell ref="AI32:AI34"/>
    <mergeCell ref="AJ32:AM34"/>
    <mergeCell ref="I33:M33"/>
    <mergeCell ref="S33:X33"/>
    <mergeCell ref="I34:M34"/>
    <mergeCell ref="R34:S34"/>
    <mergeCell ref="U34:X34"/>
    <mergeCell ref="AE30:AM30"/>
    <mergeCell ref="G31:M31"/>
    <mergeCell ref="V31:AA31"/>
    <mergeCell ref="AB31:AM31"/>
    <mergeCell ref="G15:AM15"/>
    <mergeCell ref="B22:B27"/>
    <mergeCell ref="D22:D25"/>
    <mergeCell ref="E22:AM24"/>
    <mergeCell ref="E25:AM25"/>
    <mergeCell ref="D26:K26"/>
    <mergeCell ref="L26:AM26"/>
    <mergeCell ref="B32:B38"/>
    <mergeCell ref="G32:M32"/>
    <mergeCell ref="S32:X32"/>
    <mergeCell ref="Y32:Y34"/>
    <mergeCell ref="Z32:AC34"/>
    <mergeCell ref="AD32:AD34"/>
    <mergeCell ref="D27:AM27"/>
    <mergeCell ref="B29:B31"/>
    <mergeCell ref="D29:E30"/>
    <mergeCell ref="F29:K30"/>
    <mergeCell ref="L29:M30"/>
    <mergeCell ref="N29:V30"/>
    <mergeCell ref="W29:X30"/>
    <mergeCell ref="Y29:AB30"/>
    <mergeCell ref="AC29:AD30"/>
    <mergeCell ref="AE29:AM29"/>
    <mergeCell ref="AE32:AH34"/>
    <mergeCell ref="E10:F11"/>
    <mergeCell ref="AO2:AO3"/>
    <mergeCell ref="E16:AM16"/>
    <mergeCell ref="D17:F18"/>
    <mergeCell ref="G17:AM17"/>
    <mergeCell ref="G18:AM18"/>
    <mergeCell ref="B19:B21"/>
    <mergeCell ref="D19:F19"/>
    <mergeCell ref="G19:W19"/>
    <mergeCell ref="B9:B17"/>
    <mergeCell ref="D10:D16"/>
    <mergeCell ref="X19:AA21"/>
    <mergeCell ref="AB21:AM21"/>
    <mergeCell ref="AB19:AM20"/>
    <mergeCell ref="D20:F21"/>
    <mergeCell ref="G20:K21"/>
    <mergeCell ref="L20:W21"/>
    <mergeCell ref="G10:W11"/>
    <mergeCell ref="X10:AM11"/>
    <mergeCell ref="E12:F13"/>
    <mergeCell ref="G12:AM12"/>
    <mergeCell ref="G13:AM13"/>
    <mergeCell ref="E14:F15"/>
    <mergeCell ref="G14:AM14"/>
    <mergeCell ref="B3:B8"/>
    <mergeCell ref="E3:F3"/>
    <mergeCell ref="G3:Z3"/>
    <mergeCell ref="E4:F5"/>
    <mergeCell ref="G4:Z5"/>
    <mergeCell ref="AA4:AC5"/>
    <mergeCell ref="AD4:AM5"/>
    <mergeCell ref="AO5:AO8"/>
    <mergeCell ref="E6:F7"/>
    <mergeCell ref="AD7:AM7"/>
    <mergeCell ref="E8:F8"/>
    <mergeCell ref="G8:Z8"/>
    <mergeCell ref="AA8:AC8"/>
    <mergeCell ref="AD8:AM8"/>
    <mergeCell ref="O1:Z1"/>
    <mergeCell ref="D2:D9"/>
    <mergeCell ref="E2:F2"/>
    <mergeCell ref="G2:Z2"/>
    <mergeCell ref="AA2:AC3"/>
    <mergeCell ref="AD2:AM3"/>
    <mergeCell ref="G6:Z7"/>
    <mergeCell ref="AA6:AC6"/>
    <mergeCell ref="AD6:AM6"/>
    <mergeCell ref="AA7:AC7"/>
    <mergeCell ref="E9:F9"/>
    <mergeCell ref="G9:AM9"/>
  </mergeCells>
  <phoneticPr fontId="2"/>
  <conditionalFormatting sqref="D10:E10 G10 D11 E12 G17:G18 AN19:AN21">
    <cfRule type="cellIs" dxfId="29" priority="3" stopIfTrue="1" operator="equal">
      <formula>TRUE</formula>
    </cfRule>
  </conditionalFormatting>
  <conditionalFormatting sqref="D17:F18">
    <cfRule type="cellIs" dxfId="28" priority="6" stopIfTrue="1" operator="equal">
      <formula>"FALSETRUE"</formula>
    </cfRule>
    <cfRule type="cellIs" dxfId="27" priority="7" stopIfTrue="1" operator="equal">
      <formula>"TRUEFALSE"</formula>
    </cfRule>
  </conditionalFormatting>
  <conditionalFormatting sqref="E2:E3 AO2:AO8 E6 E9 AN12">
    <cfRule type="cellIs" dxfId="26" priority="5" stopIfTrue="1" operator="equal">
      <formula>0</formula>
    </cfRule>
  </conditionalFormatting>
  <conditionalFormatting sqref="E14">
    <cfRule type="cellIs" dxfId="25" priority="1" stopIfTrue="1" operator="equal">
      <formula>TRUE</formula>
    </cfRule>
  </conditionalFormatting>
  <conditionalFormatting sqref="G12:G15 AN14">
    <cfRule type="cellIs" dxfId="24" priority="2" stopIfTrue="1" operator="equal">
      <formula>0</formula>
    </cfRule>
  </conditionalFormatting>
  <conditionalFormatting sqref="AN18">
    <cfRule type="cellIs" dxfId="23" priority="4" stopIfTrue="1" operator="equal">
      <formula>2</formula>
    </cfRule>
  </conditionalFormatting>
  <dataValidations count="3">
    <dataValidation imeMode="halfAlpha" allowBlank="1" showInputMessage="1" showErrorMessage="1" sqref="X51:AC52 G50:R50 AA45 G39:G40 E45:F45" xr:uid="{785C6780-FA2C-42E4-A155-2E86072E7FD8}"/>
    <dataValidation imeMode="fullKatakana" allowBlank="1" showInputMessage="1" showErrorMessage="1" sqref="G3:Z3" xr:uid="{D3B3149A-4D15-4AA6-8ECF-F8844C365791}"/>
    <dataValidation imeMode="fullAlpha" allowBlank="1" showInputMessage="1" showErrorMessage="1" sqref="G2:Z2 R31" xr:uid="{01590398-AF27-4B78-95CD-E4C5D0D083E2}"/>
  </dataValidations>
  <pageMargins left="0.2" right="0.2" top="0.25" bottom="0.25" header="0.24" footer="0.25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32C4-9C75-4A21-BFDA-694671E445EE}">
  <sheetPr>
    <pageSetUpPr fitToPage="1"/>
  </sheetPr>
  <dimension ref="A1:CF54"/>
  <sheetViews>
    <sheetView showGridLines="0" zoomScale="80" zoomScaleNormal="80" workbookViewId="0">
      <selection activeCell="AO43" sqref="AO43"/>
    </sheetView>
  </sheetViews>
  <sheetFormatPr defaultRowHeight="13.2" x14ac:dyDescent="0.2"/>
  <cols>
    <col min="1" max="1" width="0.77734375" customWidth="1"/>
    <col min="2" max="2" width="4.21875" style="1" customWidth="1"/>
    <col min="3" max="3" width="0.6640625" style="1" customWidth="1"/>
    <col min="4" max="4" width="4" style="23" customWidth="1"/>
    <col min="5" max="5" width="5.21875" style="23" customWidth="1"/>
    <col min="6" max="6" width="4" style="23" customWidth="1"/>
    <col min="7" max="39" width="2.77734375" style="23" customWidth="1"/>
    <col min="40" max="41" width="11.6640625" style="23" customWidth="1"/>
    <col min="42" max="42" width="2.44140625" style="108" hidden="1" customWidth="1"/>
    <col min="43" max="43" width="8" style="109" hidden="1" customWidth="1"/>
    <col min="44" max="44" width="2.33203125" style="109" hidden="1" customWidth="1"/>
    <col min="45" max="45" width="9.109375" style="106" hidden="1" customWidth="1"/>
    <col min="46" max="47" width="14.88671875" customWidth="1"/>
  </cols>
  <sheetData>
    <row r="1" spans="2:48" ht="28.5" customHeight="1" thickBot="1" x14ac:dyDescent="0.25">
      <c r="B1" s="3"/>
      <c r="C1" s="3"/>
      <c r="D1" s="84"/>
      <c r="E1" s="84"/>
      <c r="F1" s="84"/>
      <c r="G1" s="84"/>
      <c r="H1" s="84"/>
      <c r="I1" s="84"/>
      <c r="K1" s="84"/>
      <c r="L1" s="84"/>
      <c r="M1" s="84"/>
      <c r="N1" s="84"/>
      <c r="O1" s="179" t="s">
        <v>129</v>
      </c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2:48" ht="18" customHeight="1" thickTop="1" x14ac:dyDescent="0.2">
      <c r="B2" s="3"/>
      <c r="C2" s="3"/>
      <c r="D2" s="180" t="s">
        <v>20</v>
      </c>
      <c r="E2" s="183" t="s">
        <v>4</v>
      </c>
      <c r="F2" s="18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186" t="s">
        <v>22</v>
      </c>
      <c r="AB2" s="186"/>
      <c r="AC2" s="186"/>
      <c r="AD2" s="550"/>
      <c r="AE2" s="551"/>
      <c r="AF2" s="551"/>
      <c r="AG2" s="551"/>
      <c r="AH2" s="551"/>
      <c r="AI2" s="551"/>
      <c r="AJ2" s="551"/>
      <c r="AK2" s="551"/>
      <c r="AL2" s="551"/>
      <c r="AM2" s="552"/>
      <c r="AN2" s="24"/>
      <c r="AO2" s="24"/>
      <c r="AP2"/>
      <c r="AQ2"/>
      <c r="AR2" s="104"/>
      <c r="AS2" s="223"/>
      <c r="AT2" s="223"/>
      <c r="AU2" s="223"/>
      <c r="AV2" s="223"/>
    </row>
    <row r="3" spans="2:48" ht="16.5" customHeight="1" x14ac:dyDescent="0.2">
      <c r="B3" s="206" t="s">
        <v>69</v>
      </c>
      <c r="C3" s="3"/>
      <c r="D3" s="181"/>
      <c r="E3" s="207" t="s">
        <v>23</v>
      </c>
      <c r="F3" s="208"/>
      <c r="G3" s="541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3"/>
      <c r="AA3" s="187"/>
      <c r="AB3" s="187"/>
      <c r="AC3" s="187"/>
      <c r="AD3" s="553"/>
      <c r="AE3" s="554"/>
      <c r="AF3" s="554"/>
      <c r="AG3" s="554"/>
      <c r="AH3" s="554"/>
      <c r="AI3" s="554"/>
      <c r="AJ3" s="554"/>
      <c r="AK3" s="554"/>
      <c r="AL3" s="554"/>
      <c r="AM3" s="555"/>
      <c r="AN3" s="24"/>
      <c r="AO3"/>
      <c r="AP3"/>
      <c r="AQ3"/>
      <c r="AR3" s="104"/>
      <c r="AS3" s="223"/>
      <c r="AT3" s="223"/>
      <c r="AU3" s="223"/>
      <c r="AV3" s="223"/>
    </row>
    <row r="4" spans="2:48" ht="20.25" customHeight="1" x14ac:dyDescent="0.2">
      <c r="B4" s="206"/>
      <c r="C4" s="3"/>
      <c r="D4" s="181"/>
      <c r="E4" s="212" t="s">
        <v>24</v>
      </c>
      <c r="F4" s="213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216" t="s">
        <v>25</v>
      </c>
      <c r="AB4" s="217"/>
      <c r="AC4" s="218"/>
      <c r="AD4" s="546"/>
      <c r="AE4" s="546"/>
      <c r="AF4" s="546"/>
      <c r="AG4" s="546"/>
      <c r="AH4" s="546"/>
      <c r="AI4" s="546"/>
      <c r="AJ4" s="546"/>
      <c r="AK4" s="546"/>
      <c r="AL4" s="546"/>
      <c r="AM4" s="547"/>
      <c r="AN4" s="24"/>
      <c r="AO4"/>
      <c r="AP4"/>
      <c r="AQ4"/>
      <c r="AR4" s="104"/>
      <c r="AS4" s="104"/>
      <c r="AT4" s="157"/>
      <c r="AU4" s="157"/>
      <c r="AV4" s="157"/>
    </row>
    <row r="5" spans="2:48" ht="20.25" customHeight="1" x14ac:dyDescent="0.2">
      <c r="B5" s="206"/>
      <c r="C5" s="3"/>
      <c r="D5" s="181"/>
      <c r="E5" s="214"/>
      <c r="F5" s="203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219"/>
      <c r="AB5" s="220"/>
      <c r="AC5" s="221"/>
      <c r="AD5" s="545"/>
      <c r="AE5" s="545"/>
      <c r="AF5" s="545"/>
      <c r="AG5" s="545"/>
      <c r="AH5" s="545"/>
      <c r="AI5" s="545"/>
      <c r="AJ5" s="545"/>
      <c r="AK5" s="545"/>
      <c r="AL5" s="545"/>
      <c r="AM5" s="548"/>
      <c r="AN5" s="24"/>
      <c r="AO5"/>
      <c r="AP5"/>
      <c r="AQ5"/>
      <c r="AR5" s="39"/>
      <c r="AS5" s="107"/>
      <c r="AT5" s="107"/>
      <c r="AU5" s="107"/>
      <c r="AV5" s="107"/>
    </row>
    <row r="6" spans="2:48" ht="21.75" customHeight="1" x14ac:dyDescent="0.2">
      <c r="B6" s="206"/>
      <c r="C6" s="3"/>
      <c r="D6" s="181"/>
      <c r="E6" s="224" t="s">
        <v>26</v>
      </c>
      <c r="F6" s="225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196" t="s">
        <v>27</v>
      </c>
      <c r="AB6" s="197"/>
      <c r="AC6" s="198"/>
      <c r="AD6" s="556"/>
      <c r="AE6" s="557"/>
      <c r="AF6" s="557"/>
      <c r="AG6" s="557"/>
      <c r="AH6" s="557"/>
      <c r="AI6" s="557"/>
      <c r="AJ6" s="557"/>
      <c r="AK6" s="557"/>
      <c r="AL6" s="557"/>
      <c r="AM6" s="558"/>
      <c r="AN6" s="24"/>
      <c r="AO6"/>
      <c r="AP6"/>
      <c r="AQ6"/>
      <c r="AR6" s="39"/>
      <c r="AS6" s="107"/>
      <c r="AT6" s="107"/>
      <c r="AU6" s="107"/>
      <c r="AV6" s="107"/>
    </row>
    <row r="7" spans="2:48" ht="21.75" customHeight="1" x14ac:dyDescent="0.2">
      <c r="B7" s="206"/>
      <c r="C7" s="3"/>
      <c r="D7" s="181"/>
      <c r="E7" s="226"/>
      <c r="F7" s="227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49"/>
      <c r="Z7" s="549"/>
      <c r="AA7" s="196" t="s">
        <v>28</v>
      </c>
      <c r="AB7" s="197"/>
      <c r="AC7" s="198"/>
      <c r="AD7" s="556"/>
      <c r="AE7" s="557"/>
      <c r="AF7" s="557"/>
      <c r="AG7" s="557"/>
      <c r="AH7" s="557"/>
      <c r="AI7" s="557"/>
      <c r="AJ7" s="557"/>
      <c r="AK7" s="557"/>
      <c r="AL7" s="557"/>
      <c r="AM7" s="558"/>
      <c r="AN7" s="24"/>
      <c r="AO7"/>
      <c r="AP7"/>
      <c r="AQ7"/>
      <c r="AR7"/>
      <c r="AS7" s="107"/>
      <c r="AT7" s="107"/>
      <c r="AU7" s="107"/>
      <c r="AV7" s="107"/>
    </row>
    <row r="8" spans="2:48" ht="21" customHeight="1" x14ac:dyDescent="0.2">
      <c r="B8" s="206"/>
      <c r="C8" s="3"/>
      <c r="D8" s="181"/>
      <c r="E8" s="228" t="s">
        <v>13</v>
      </c>
      <c r="F8" s="229"/>
      <c r="G8" s="520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2"/>
      <c r="AA8" s="196" t="s">
        <v>29</v>
      </c>
      <c r="AB8" s="197"/>
      <c r="AC8" s="198"/>
      <c r="AD8" s="523"/>
      <c r="AE8" s="524"/>
      <c r="AF8" s="524"/>
      <c r="AG8" s="524"/>
      <c r="AH8" s="524"/>
      <c r="AI8" s="524"/>
      <c r="AJ8" s="524"/>
      <c r="AK8" s="524"/>
      <c r="AL8" s="524"/>
      <c r="AM8" s="525"/>
      <c r="AN8" s="24"/>
      <c r="AO8"/>
      <c r="AP8"/>
      <c r="AQ8"/>
      <c r="AR8"/>
      <c r="AS8" s="107"/>
      <c r="AT8" s="107"/>
      <c r="AU8" s="107"/>
      <c r="AV8" s="107"/>
    </row>
    <row r="9" spans="2:48" ht="30" customHeight="1" x14ac:dyDescent="0.2">
      <c r="B9" s="206" t="s">
        <v>70</v>
      </c>
      <c r="C9" s="3"/>
      <c r="D9" s="182"/>
      <c r="E9" s="202" t="s">
        <v>49</v>
      </c>
      <c r="F9" s="203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5"/>
      <c r="AK9" s="545"/>
      <c r="AL9" s="545"/>
      <c r="AM9" s="548"/>
      <c r="AN9" s="24"/>
      <c r="AO9"/>
      <c r="AP9"/>
      <c r="AQ9"/>
      <c r="AR9"/>
    </row>
    <row r="10" spans="2:48" ht="18.75" customHeight="1" x14ac:dyDescent="0.2">
      <c r="B10" s="206"/>
      <c r="C10" s="3"/>
      <c r="D10" s="257" t="s">
        <v>30</v>
      </c>
      <c r="E10" s="233" t="s">
        <v>31</v>
      </c>
      <c r="F10" s="234"/>
      <c r="G10" s="169"/>
      <c r="H10" s="535" t="s">
        <v>96</v>
      </c>
      <c r="I10" s="535"/>
      <c r="J10" s="535"/>
      <c r="K10" s="535"/>
      <c r="L10" s="535"/>
      <c r="M10" s="167"/>
      <c r="N10" s="535" t="s">
        <v>97</v>
      </c>
      <c r="O10" s="535"/>
      <c r="P10" s="535"/>
      <c r="Q10" s="535"/>
      <c r="R10" s="535"/>
      <c r="S10" s="535"/>
      <c r="T10" s="70"/>
      <c r="U10" s="535" t="s">
        <v>98</v>
      </c>
      <c r="V10" s="535"/>
      <c r="W10" s="535"/>
      <c r="X10" s="535"/>
      <c r="Y10" s="535"/>
      <c r="Z10" s="537" t="s">
        <v>138</v>
      </c>
      <c r="AA10" s="537"/>
      <c r="AB10" s="537"/>
      <c r="AC10" s="537"/>
      <c r="AD10" s="537"/>
      <c r="AE10" s="537"/>
      <c r="AF10" s="537"/>
      <c r="AG10" s="537"/>
      <c r="AH10" s="537"/>
      <c r="AI10" s="537"/>
      <c r="AJ10" s="537"/>
      <c r="AK10" s="537"/>
      <c r="AL10" s="537"/>
      <c r="AM10" s="538"/>
      <c r="AN10" s="24"/>
      <c r="AO10"/>
      <c r="AP10" s="25">
        <v>4</v>
      </c>
      <c r="AQ10"/>
      <c r="AR10"/>
    </row>
    <row r="11" spans="2:48" ht="14.25" customHeight="1" x14ac:dyDescent="0.2">
      <c r="B11" s="206"/>
      <c r="C11" s="3"/>
      <c r="D11" s="257"/>
      <c r="E11" s="235"/>
      <c r="F11" s="236"/>
      <c r="G11" s="155"/>
      <c r="H11" s="536"/>
      <c r="I11" s="536"/>
      <c r="J11" s="536"/>
      <c r="K11" s="536"/>
      <c r="L11" s="536"/>
      <c r="M11" s="155"/>
      <c r="N11" s="536"/>
      <c r="O11" s="536"/>
      <c r="P11" s="536"/>
      <c r="Q11" s="536"/>
      <c r="R11" s="536"/>
      <c r="S11" s="536"/>
      <c r="U11" s="536"/>
      <c r="V11" s="536"/>
      <c r="W11" s="536"/>
      <c r="X11" s="536"/>
      <c r="Y11" s="536"/>
      <c r="Z11" s="539"/>
      <c r="AA11" s="539"/>
      <c r="AB11" s="539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40"/>
      <c r="AN11" s="24"/>
      <c r="AO11"/>
      <c r="AP11" s="168"/>
      <c r="AQ11"/>
      <c r="AR11"/>
    </row>
    <row r="12" spans="2:48" ht="23.25" customHeight="1" x14ac:dyDescent="0.2">
      <c r="B12" s="206"/>
      <c r="C12" s="3"/>
      <c r="D12" s="257"/>
      <c r="E12" s="233" t="s">
        <v>32</v>
      </c>
      <c r="F12" s="234"/>
      <c r="G12" s="26"/>
      <c r="H12" s="114" t="s">
        <v>99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14" t="s">
        <v>122</v>
      </c>
      <c r="T12" s="26"/>
      <c r="U12" s="26"/>
      <c r="V12" s="149"/>
      <c r="W12" s="145" t="s">
        <v>123</v>
      </c>
      <c r="X12" s="145"/>
      <c r="Y12" s="26"/>
      <c r="Z12" s="26"/>
      <c r="AA12" s="26"/>
      <c r="AB12" s="26"/>
      <c r="AC12" s="26"/>
      <c r="AD12" s="26"/>
      <c r="AE12" s="26"/>
      <c r="AF12" s="70"/>
      <c r="AG12" s="27"/>
      <c r="AH12" s="146"/>
      <c r="AI12" s="146"/>
      <c r="AJ12" s="26"/>
      <c r="AK12" s="26"/>
      <c r="AL12" s="26"/>
      <c r="AM12" s="28"/>
      <c r="AN12" s="24"/>
      <c r="AO12"/>
      <c r="AP12"/>
      <c r="AQ12"/>
      <c r="AR12"/>
    </row>
    <row r="13" spans="2:48" ht="23.25" customHeight="1" x14ac:dyDescent="0.2">
      <c r="B13" s="206"/>
      <c r="C13" s="3"/>
      <c r="D13" s="257"/>
      <c r="E13" s="559"/>
      <c r="F13" s="560"/>
      <c r="G13" s="99"/>
      <c r="H13" s="115" t="s">
        <v>118</v>
      </c>
      <c r="I13" s="100"/>
      <c r="J13" s="100"/>
      <c r="K13" s="100"/>
      <c r="L13" s="561"/>
      <c r="M13" s="561"/>
      <c r="N13" s="100" t="s">
        <v>120</v>
      </c>
      <c r="O13" s="147"/>
      <c r="P13" s="100" t="s">
        <v>119</v>
      </c>
      <c r="Q13" s="100"/>
      <c r="R13" s="100"/>
      <c r="S13" s="100"/>
      <c r="T13" s="100"/>
      <c r="U13" s="100"/>
      <c r="V13" s="96"/>
      <c r="W13" s="73"/>
      <c r="X13" s="113"/>
      <c r="Y13" s="143"/>
      <c r="Z13" s="143"/>
      <c r="AA13" s="143"/>
      <c r="AB13" s="143"/>
      <c r="AC13" s="143"/>
      <c r="AD13" s="143"/>
      <c r="AE13" s="144"/>
      <c r="AF13" s="144"/>
      <c r="AG13" s="144"/>
      <c r="AH13" s="144"/>
      <c r="AI13" s="144"/>
      <c r="AJ13" s="144"/>
      <c r="AK13" s="72"/>
      <c r="AL13" s="73"/>
      <c r="AM13" s="74"/>
      <c r="AP13"/>
      <c r="AQ13"/>
      <c r="AR13"/>
    </row>
    <row r="14" spans="2:48" ht="23.25" customHeight="1" x14ac:dyDescent="0.2">
      <c r="B14" s="206"/>
      <c r="C14" s="3"/>
      <c r="D14" s="257"/>
      <c r="E14" s="304" t="s">
        <v>130</v>
      </c>
      <c r="F14" s="234"/>
      <c r="G14" s="26"/>
      <c r="H14" s="114" t="s">
        <v>126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14" t="s">
        <v>122</v>
      </c>
      <c r="T14" s="26"/>
      <c r="U14" s="26"/>
      <c r="V14" s="149"/>
      <c r="W14" s="145" t="s">
        <v>127</v>
      </c>
      <c r="X14" s="26"/>
      <c r="Y14" s="26"/>
      <c r="Z14" s="26"/>
      <c r="AA14" s="26"/>
      <c r="AB14" s="26"/>
      <c r="AC14" s="26"/>
      <c r="AD14" s="26"/>
      <c r="AE14" s="26"/>
      <c r="AF14" s="70"/>
      <c r="AG14" s="27"/>
      <c r="AH14" s="146"/>
      <c r="AI14" s="146"/>
      <c r="AJ14" s="26"/>
      <c r="AK14" s="26"/>
      <c r="AL14" s="26"/>
      <c r="AM14" s="28"/>
      <c r="AN14" s="24"/>
      <c r="AO14" s="24"/>
      <c r="AP14" s="25">
        <v>1</v>
      </c>
      <c r="AQ14"/>
      <c r="AR14"/>
    </row>
    <row r="15" spans="2:48" ht="23.25" customHeight="1" x14ac:dyDescent="0.2">
      <c r="B15" s="206"/>
      <c r="C15" s="3"/>
      <c r="D15" s="257"/>
      <c r="E15" s="235"/>
      <c r="F15" s="236"/>
      <c r="G15" s="150"/>
      <c r="H15" s="151" t="s">
        <v>118</v>
      </c>
      <c r="I15" s="152"/>
      <c r="J15" s="152"/>
      <c r="K15" s="152"/>
      <c r="L15" s="561"/>
      <c r="M15" s="561"/>
      <c r="N15" s="152" t="s">
        <v>120</v>
      </c>
      <c r="O15" s="166"/>
      <c r="P15" s="152" t="s">
        <v>121</v>
      </c>
      <c r="Q15" s="152"/>
      <c r="R15" s="152"/>
      <c r="S15" s="152"/>
      <c r="T15" s="152"/>
      <c r="U15" s="152"/>
      <c r="V15" s="153"/>
      <c r="W15" s="164"/>
      <c r="X15" s="143"/>
      <c r="Y15" s="143"/>
      <c r="Z15" s="143"/>
      <c r="AA15" s="143"/>
      <c r="AB15" s="143"/>
      <c r="AC15" s="143"/>
      <c r="AD15" s="143"/>
      <c r="AE15" s="144"/>
      <c r="AF15" s="144"/>
      <c r="AG15" s="144"/>
      <c r="AH15" s="144"/>
      <c r="AI15" s="144"/>
      <c r="AJ15" s="144"/>
      <c r="AK15" s="154"/>
      <c r="AL15" s="164"/>
      <c r="AM15" s="35"/>
      <c r="AP15"/>
      <c r="AQ15"/>
      <c r="AR15"/>
    </row>
    <row r="16" spans="2:48" ht="23.25" customHeight="1" x14ac:dyDescent="0.2">
      <c r="B16" s="206"/>
      <c r="C16" s="3"/>
      <c r="D16" s="257"/>
      <c r="E16" s="102" t="s">
        <v>131</v>
      </c>
      <c r="F16" s="101"/>
      <c r="G16" s="24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148"/>
      <c r="V16" s="121" t="s">
        <v>94</v>
      </c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21" t="s">
        <v>95</v>
      </c>
      <c r="AK16" s="148"/>
      <c r="AL16" s="148"/>
      <c r="AM16" s="71"/>
      <c r="AN16" s="24"/>
      <c r="AO16" s="24"/>
      <c r="AP16" s="25">
        <v>1</v>
      </c>
      <c r="AQ16"/>
      <c r="AR16"/>
    </row>
    <row r="17" spans="1:49" ht="24.9" customHeight="1" x14ac:dyDescent="0.2">
      <c r="B17" s="206"/>
      <c r="C17" s="3"/>
      <c r="D17" s="116"/>
      <c r="E17" s="562" t="s">
        <v>92</v>
      </c>
      <c r="F17" s="563"/>
      <c r="G17" s="111"/>
      <c r="H17" s="128" t="s">
        <v>100</v>
      </c>
      <c r="I17" s="97"/>
      <c r="J17" s="97"/>
      <c r="K17" s="97"/>
      <c r="L17" s="128"/>
      <c r="M17" s="128" t="s">
        <v>116</v>
      </c>
      <c r="N17" s="128"/>
      <c r="O17" s="128"/>
      <c r="P17" s="70"/>
      <c r="Q17" s="132"/>
      <c r="R17" s="132" t="s">
        <v>101</v>
      </c>
      <c r="S17" s="132"/>
      <c r="T17" s="70"/>
      <c r="U17" s="70"/>
      <c r="V17" s="132"/>
      <c r="W17" s="70"/>
      <c r="X17" s="128" t="s">
        <v>115</v>
      </c>
      <c r="Y17" s="70"/>
      <c r="Z17" s="70"/>
      <c r="AA17" s="132"/>
      <c r="AB17" s="70"/>
      <c r="AC17" s="132" t="s">
        <v>89</v>
      </c>
      <c r="AD17" s="70"/>
      <c r="AE17" s="70"/>
      <c r="AF17" s="70"/>
      <c r="AG17" s="70"/>
      <c r="AH17" s="132"/>
      <c r="AI17" s="132" t="s">
        <v>90</v>
      </c>
      <c r="AJ17" s="70"/>
      <c r="AK17" s="70"/>
      <c r="AL17" s="70"/>
      <c r="AM17" s="131"/>
    </row>
    <row r="18" spans="1:49" ht="21" customHeight="1" x14ac:dyDescent="0.2">
      <c r="B18" s="29"/>
      <c r="C18" s="29"/>
      <c r="D18" s="117"/>
      <c r="E18" s="129"/>
      <c r="F18" s="130"/>
      <c r="G18" s="112"/>
      <c r="H18" s="164"/>
      <c r="I18" s="103"/>
      <c r="J18" s="103"/>
      <c r="K18" s="134"/>
      <c r="L18" s="135"/>
      <c r="M18" s="136" t="s">
        <v>86</v>
      </c>
      <c r="N18" s="135"/>
      <c r="O18" s="135"/>
      <c r="P18" s="136" t="s">
        <v>87</v>
      </c>
      <c r="Q18" s="137"/>
      <c r="R18" s="135"/>
      <c r="S18" s="135"/>
      <c r="T18" s="135"/>
      <c r="U18" s="135"/>
      <c r="V18" s="136" t="s">
        <v>88</v>
      </c>
      <c r="W18" s="138"/>
      <c r="X18" s="138"/>
      <c r="Y18" s="138"/>
      <c r="Z18" s="139" t="str">
        <f>IF($AP$18="","",VLOOKUP(AP18,AP19:AQ21,2,FALSE))</f>
        <v>　</v>
      </c>
      <c r="AA18" s="140"/>
      <c r="AB18" s="140"/>
      <c r="AC18" s="141"/>
      <c r="AD18" s="518"/>
      <c r="AE18" s="518"/>
      <c r="AF18" s="518"/>
      <c r="AG18" s="518"/>
      <c r="AH18" s="518"/>
      <c r="AI18" s="519" t="str">
        <f>IF($AP$18="","",VLOOKUP(AP18,AR19:AS21,2,FALSE))</f>
        <v>　</v>
      </c>
      <c r="AJ18" s="519"/>
      <c r="AK18" s="142"/>
      <c r="AL18" s="75"/>
      <c r="AM18" s="76"/>
      <c r="AN18" s="30"/>
      <c r="AO18" s="163"/>
      <c r="AP18" s="25">
        <v>3</v>
      </c>
    </row>
    <row r="19" spans="1:49" ht="25.5" customHeight="1" x14ac:dyDescent="0.2">
      <c r="B19" s="250" t="s">
        <v>12</v>
      </c>
      <c r="C19" s="31"/>
      <c r="D19" s="118"/>
      <c r="E19" s="120" t="s">
        <v>93</v>
      </c>
      <c r="F19" s="11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V19" s="24"/>
      <c r="W19" s="50"/>
      <c r="X19" s="216" t="s">
        <v>141</v>
      </c>
      <c r="Y19" s="241"/>
      <c r="Z19" s="241"/>
      <c r="AA19" s="234"/>
      <c r="AB19" s="170"/>
      <c r="AC19" s="128"/>
      <c r="AD19" s="128" t="s">
        <v>144</v>
      </c>
      <c r="AE19" s="128"/>
      <c r="AF19" s="128"/>
      <c r="AG19" s="128"/>
      <c r="AH19" s="128"/>
      <c r="AI19" s="128" t="s">
        <v>143</v>
      </c>
      <c r="AJ19" s="128"/>
      <c r="AK19" s="128"/>
      <c r="AL19" s="128"/>
      <c r="AM19" s="171"/>
      <c r="AN19" s="163"/>
      <c r="AO19" s="163"/>
      <c r="AP19" s="110">
        <v>1</v>
      </c>
      <c r="AQ19" s="105" t="s">
        <v>46</v>
      </c>
      <c r="AR19" s="110">
        <v>1</v>
      </c>
      <c r="AS19" s="105" t="s">
        <v>44</v>
      </c>
      <c r="AV19" s="32"/>
      <c r="AW19" s="32"/>
    </row>
    <row r="20" spans="1:49" ht="30" customHeight="1" x14ac:dyDescent="0.2">
      <c r="B20" s="251"/>
      <c r="C20" s="31"/>
      <c r="D20" s="500" t="s">
        <v>134</v>
      </c>
      <c r="E20" s="501"/>
      <c r="F20" s="502"/>
      <c r="G20" s="506"/>
      <c r="H20" s="507"/>
      <c r="I20" s="507"/>
      <c r="J20" s="507"/>
      <c r="K20" s="507"/>
      <c r="L20" s="287" t="s">
        <v>135</v>
      </c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8"/>
      <c r="X20" s="508"/>
      <c r="Y20" s="509"/>
      <c r="Z20" s="509"/>
      <c r="AA20" s="510"/>
      <c r="AB20" s="512" t="s">
        <v>142</v>
      </c>
      <c r="AC20" s="513"/>
      <c r="AD20" s="513"/>
      <c r="AE20" s="513"/>
      <c r="AF20" s="513"/>
      <c r="AG20" s="513"/>
      <c r="AH20" s="513"/>
      <c r="AI20" s="513"/>
      <c r="AJ20" s="513"/>
      <c r="AK20" s="513"/>
      <c r="AL20" s="513"/>
      <c r="AM20" s="514"/>
      <c r="AN20" s="163"/>
      <c r="AO20" s="33"/>
      <c r="AP20" s="110">
        <v>2</v>
      </c>
      <c r="AQ20" s="105" t="s">
        <v>46</v>
      </c>
      <c r="AR20" s="110">
        <v>2</v>
      </c>
      <c r="AS20" s="110" t="s">
        <v>45</v>
      </c>
      <c r="AV20" s="32"/>
      <c r="AW20" s="32"/>
    </row>
    <row r="21" spans="1:49" ht="30" customHeight="1" x14ac:dyDescent="0.2">
      <c r="B21" s="252"/>
      <c r="C21" s="31"/>
      <c r="D21" s="503"/>
      <c r="E21" s="504"/>
      <c r="F21" s="505"/>
      <c r="G21" s="533"/>
      <c r="H21" s="534"/>
      <c r="I21" s="534"/>
      <c r="J21" s="534"/>
      <c r="K21" s="155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90"/>
      <c r="X21" s="511"/>
      <c r="Y21" s="243"/>
      <c r="Z21" s="243"/>
      <c r="AA21" s="236"/>
      <c r="AB21" s="515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7"/>
      <c r="AN21" s="33"/>
      <c r="AO21"/>
      <c r="AP21" s="110">
        <v>3</v>
      </c>
      <c r="AQ21" s="110" t="s">
        <v>21</v>
      </c>
      <c r="AR21" s="110">
        <v>3</v>
      </c>
      <c r="AS21" s="110" t="s">
        <v>21</v>
      </c>
    </row>
    <row r="22" spans="1:49" ht="15.75" customHeight="1" x14ac:dyDescent="0.2">
      <c r="B22" s="308" t="str">
        <f>依頼者情報入力!C10</f>
        <v>改發　厚</v>
      </c>
      <c r="C22" s="98"/>
      <c r="D22" s="485" t="s">
        <v>33</v>
      </c>
      <c r="E22" s="488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  <c r="AI22" s="489"/>
      <c r="AJ22" s="489"/>
      <c r="AK22" s="489"/>
      <c r="AL22" s="489"/>
      <c r="AM22" s="490"/>
      <c r="AN22"/>
      <c r="AO22"/>
      <c r="AR22"/>
    </row>
    <row r="23" spans="1:49" ht="19.5" customHeight="1" x14ac:dyDescent="0.2">
      <c r="B23" s="308"/>
      <c r="C23" s="98"/>
      <c r="D23" s="486"/>
      <c r="E23" s="491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/>
      <c r="AH23" s="492"/>
      <c r="AI23" s="492"/>
      <c r="AJ23" s="492"/>
      <c r="AK23" s="492"/>
      <c r="AL23" s="492"/>
      <c r="AM23" s="493"/>
      <c r="AN23"/>
      <c r="AO23"/>
      <c r="AR23"/>
    </row>
    <row r="24" spans="1:49" ht="19.5" customHeight="1" x14ac:dyDescent="0.2">
      <c r="B24" s="308"/>
      <c r="C24" s="98"/>
      <c r="D24" s="486"/>
      <c r="E24" s="491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  <c r="AL24" s="492"/>
      <c r="AM24" s="493"/>
      <c r="AN24"/>
      <c r="AO24"/>
      <c r="AP24" s="25">
        <v>1</v>
      </c>
      <c r="AQ24" s="109" t="s">
        <v>33</v>
      </c>
      <c r="AS24" s="40"/>
    </row>
    <row r="25" spans="1:49" ht="20.25" customHeight="1" x14ac:dyDescent="0.2">
      <c r="B25" s="308"/>
      <c r="C25" s="98"/>
      <c r="D25" s="487"/>
      <c r="E25" s="494"/>
      <c r="F25" s="495"/>
      <c r="G25" s="495"/>
      <c r="H25" s="495"/>
      <c r="I25" s="495"/>
      <c r="J25" s="495"/>
      <c r="K25" s="495"/>
      <c r="L25" s="496"/>
      <c r="M25" s="496"/>
      <c r="N25" s="496"/>
      <c r="O25" s="165">
        <f>E25</f>
        <v>0</v>
      </c>
      <c r="P25" s="164"/>
      <c r="Q25" s="164"/>
      <c r="R25" s="497" t="str">
        <f>IF($AP$24="","",VLOOKUP(AP24,AP25:AQ27,2,FALSE))</f>
        <v>　</v>
      </c>
      <c r="S25" s="497"/>
      <c r="T25" s="498"/>
      <c r="U25" s="498"/>
      <c r="V25" s="49" t="str">
        <f>IF($AP$24="","",VLOOKUP(AP24,AR25:AS27,2,FALSE))</f>
        <v>　</v>
      </c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35"/>
      <c r="AN25"/>
      <c r="AP25" s="110">
        <v>1</v>
      </c>
      <c r="AQ25" s="110" t="s">
        <v>21</v>
      </c>
      <c r="AR25" s="110">
        <v>1</v>
      </c>
      <c r="AS25" s="110" t="s">
        <v>21</v>
      </c>
    </row>
    <row r="26" spans="1:49" ht="20.25" customHeight="1" x14ac:dyDescent="0.2">
      <c r="B26" s="308"/>
      <c r="C26" s="98"/>
      <c r="D26" s="122" t="s">
        <v>102</v>
      </c>
      <c r="E26" s="36"/>
      <c r="F26" s="36"/>
      <c r="G26" s="123"/>
      <c r="H26" s="123" t="s">
        <v>103</v>
      </c>
      <c r="I26" s="133">
        <v>1</v>
      </c>
      <c r="J26" s="124" t="s">
        <v>104</v>
      </c>
      <c r="K26" s="37"/>
      <c r="L26" s="255" t="s">
        <v>54</v>
      </c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316"/>
      <c r="AN26"/>
      <c r="AO26" s="39"/>
      <c r="AP26" s="110">
        <v>2</v>
      </c>
      <c r="AQ26" s="105" t="s">
        <v>47</v>
      </c>
      <c r="AR26" s="110">
        <v>2</v>
      </c>
      <c r="AS26" s="105" t="s">
        <v>48</v>
      </c>
    </row>
    <row r="27" spans="1:49" ht="18" customHeight="1" thickBot="1" x14ac:dyDescent="0.25">
      <c r="B27" s="308"/>
      <c r="C27" s="98"/>
      <c r="D27" s="526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8" t="s">
        <v>117</v>
      </c>
      <c r="R27" s="528"/>
      <c r="S27" s="528"/>
      <c r="T27" s="528"/>
      <c r="U27" s="528"/>
      <c r="V27" s="529"/>
      <c r="W27" s="529"/>
      <c r="X27" s="529"/>
      <c r="Y27" s="529"/>
      <c r="Z27" s="530"/>
      <c r="AA27" s="530"/>
      <c r="AB27" s="530"/>
      <c r="AC27" s="530"/>
      <c r="AD27" s="127" t="s">
        <v>112</v>
      </c>
      <c r="AE27" s="529" t="b">
        <v>0</v>
      </c>
      <c r="AF27" s="529"/>
      <c r="AG27" s="529"/>
      <c r="AH27" s="529"/>
      <c r="AI27" s="529"/>
      <c r="AJ27" s="531" t="s">
        <v>114</v>
      </c>
      <c r="AK27" s="531"/>
      <c r="AL27" s="531"/>
      <c r="AM27" s="532"/>
      <c r="AN27"/>
      <c r="AO27" s="39"/>
      <c r="AP27" s="110">
        <v>3</v>
      </c>
      <c r="AQ27" s="110" t="s">
        <v>21</v>
      </c>
      <c r="AR27" s="110">
        <v>3</v>
      </c>
      <c r="AS27" s="110" t="s">
        <v>21</v>
      </c>
    </row>
    <row r="28" spans="1:49" ht="4.5" customHeight="1" thickTop="1" thickBot="1" x14ac:dyDescent="0.25">
      <c r="B28" s="34"/>
      <c r="C28" s="34"/>
    </row>
    <row r="29" spans="1:49" s="40" customFormat="1" ht="22.5" customHeight="1" thickTop="1" x14ac:dyDescent="0.2">
      <c r="A29"/>
      <c r="B29" s="317" t="s">
        <v>34</v>
      </c>
      <c r="C29" s="38"/>
      <c r="D29" s="335" t="s">
        <v>35</v>
      </c>
      <c r="E29" s="336"/>
      <c r="F29" s="339"/>
      <c r="G29" s="340"/>
      <c r="H29" s="340"/>
      <c r="I29" s="340"/>
      <c r="J29" s="340"/>
      <c r="K29" s="336"/>
      <c r="L29" s="343" t="s">
        <v>36</v>
      </c>
      <c r="M29" s="344"/>
      <c r="N29" s="339"/>
      <c r="O29" s="340"/>
      <c r="P29" s="340"/>
      <c r="Q29" s="340"/>
      <c r="R29" s="340"/>
      <c r="S29" s="340"/>
      <c r="T29" s="340"/>
      <c r="U29" s="340"/>
      <c r="V29" s="336"/>
      <c r="W29" s="343" t="s">
        <v>37</v>
      </c>
      <c r="X29" s="336"/>
      <c r="Y29" s="343"/>
      <c r="Z29" s="347"/>
      <c r="AA29" s="347"/>
      <c r="AB29" s="348"/>
      <c r="AC29" s="343" t="s">
        <v>91</v>
      </c>
      <c r="AD29" s="344"/>
      <c r="AE29" s="349"/>
      <c r="AF29" s="349"/>
      <c r="AG29" s="349"/>
      <c r="AH29" s="349"/>
      <c r="AI29" s="349"/>
      <c r="AJ29" s="349"/>
      <c r="AK29" s="349"/>
      <c r="AL29" s="349"/>
      <c r="AM29" s="350"/>
      <c r="AN29" s="39"/>
    </row>
    <row r="30" spans="1:49" s="40" customFormat="1" ht="22.5" customHeight="1" x14ac:dyDescent="0.2">
      <c r="A30"/>
      <c r="B30" s="318"/>
      <c r="C30" s="38"/>
      <c r="D30" s="337"/>
      <c r="E30" s="338"/>
      <c r="F30" s="341"/>
      <c r="G30" s="342"/>
      <c r="H30" s="342"/>
      <c r="I30" s="342"/>
      <c r="J30" s="342"/>
      <c r="K30" s="338"/>
      <c r="L30" s="345"/>
      <c r="M30" s="346"/>
      <c r="N30" s="341"/>
      <c r="O30" s="342"/>
      <c r="P30" s="342"/>
      <c r="Q30" s="342"/>
      <c r="R30" s="342"/>
      <c r="S30" s="342"/>
      <c r="T30" s="342"/>
      <c r="U30" s="342"/>
      <c r="V30" s="338"/>
      <c r="W30" s="341"/>
      <c r="X30" s="338"/>
      <c r="Y30" s="265"/>
      <c r="Z30" s="266"/>
      <c r="AA30" s="266"/>
      <c r="AB30" s="267"/>
      <c r="AC30" s="345"/>
      <c r="AD30" s="346"/>
      <c r="AE30" s="354"/>
      <c r="AF30" s="354"/>
      <c r="AG30" s="354"/>
      <c r="AH30" s="354"/>
      <c r="AI30" s="354"/>
      <c r="AJ30" s="354"/>
      <c r="AK30" s="354"/>
      <c r="AL30" s="354"/>
      <c r="AM30" s="360"/>
      <c r="AN30" s="39"/>
    </row>
    <row r="31" spans="1:49" ht="24" customHeight="1" x14ac:dyDescent="0.2">
      <c r="B31" s="319"/>
      <c r="C31" s="38"/>
      <c r="D31" s="77" t="s">
        <v>79</v>
      </c>
      <c r="E31" s="156"/>
      <c r="F31" s="156"/>
      <c r="G31" s="320" t="s">
        <v>80</v>
      </c>
      <c r="H31" s="320"/>
      <c r="I31" s="320"/>
      <c r="J31" s="320"/>
      <c r="K31" s="320"/>
      <c r="L31" s="320"/>
      <c r="M31" s="321"/>
      <c r="N31" s="159" t="s">
        <v>108</v>
      </c>
      <c r="O31" s="158"/>
      <c r="P31" s="158"/>
      <c r="Q31" s="158"/>
      <c r="R31" s="78"/>
      <c r="S31" s="158" t="s">
        <v>109</v>
      </c>
      <c r="T31" s="158"/>
      <c r="U31" s="160" t="s">
        <v>105</v>
      </c>
      <c r="V31" s="361"/>
      <c r="W31" s="361"/>
      <c r="X31" s="361"/>
      <c r="Y31" s="361"/>
      <c r="Z31" s="361"/>
      <c r="AA31" s="362"/>
      <c r="AB31" s="363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5"/>
    </row>
    <row r="32" spans="1:49" ht="24" customHeight="1" x14ac:dyDescent="0.2">
      <c r="B32" s="317" t="str">
        <f>依頼者情報入力!C6</f>
        <v>078-221-3116</v>
      </c>
      <c r="C32" s="41"/>
      <c r="D32" s="77" t="s">
        <v>81</v>
      </c>
      <c r="E32" s="156"/>
      <c r="F32" s="156"/>
      <c r="G32" s="320" t="s">
        <v>80</v>
      </c>
      <c r="H32" s="320"/>
      <c r="I32" s="320"/>
      <c r="J32" s="320"/>
      <c r="K32" s="320"/>
      <c r="L32" s="320"/>
      <c r="M32" s="321"/>
      <c r="N32" s="126" t="s">
        <v>106</v>
      </c>
      <c r="O32" s="156"/>
      <c r="P32" s="156"/>
      <c r="Q32" s="156"/>
      <c r="R32" s="125" t="s">
        <v>105</v>
      </c>
      <c r="S32" s="322"/>
      <c r="T32" s="322"/>
      <c r="U32" s="322"/>
      <c r="V32" s="322"/>
      <c r="W32" s="322"/>
      <c r="X32" s="323"/>
      <c r="Y32" s="324" t="s">
        <v>38</v>
      </c>
      <c r="Z32" s="271"/>
      <c r="AA32" s="272"/>
      <c r="AB32" s="272"/>
      <c r="AC32" s="327"/>
      <c r="AD32" s="324" t="s">
        <v>39</v>
      </c>
      <c r="AE32" s="271"/>
      <c r="AF32" s="272"/>
      <c r="AG32" s="272"/>
      <c r="AH32" s="327"/>
      <c r="AI32" s="324" t="s">
        <v>40</v>
      </c>
      <c r="AJ32" s="271"/>
      <c r="AK32" s="272"/>
      <c r="AL32" s="272"/>
      <c r="AM32" s="351"/>
    </row>
    <row r="33" spans="1:84" ht="24" customHeight="1" x14ac:dyDescent="0.2">
      <c r="B33" s="318"/>
      <c r="C33" s="41"/>
      <c r="D33" s="79" t="s">
        <v>82</v>
      </c>
      <c r="E33" s="158"/>
      <c r="F33" s="158"/>
      <c r="G33" s="158"/>
      <c r="H33" s="158"/>
      <c r="I33" s="354"/>
      <c r="J33" s="354"/>
      <c r="K33" s="354"/>
      <c r="L33" s="354"/>
      <c r="M33" s="355"/>
      <c r="N33" s="126" t="s">
        <v>107</v>
      </c>
      <c r="O33" s="156"/>
      <c r="P33" s="156"/>
      <c r="Q33" s="156"/>
      <c r="R33" s="125" t="s">
        <v>105</v>
      </c>
      <c r="S33" s="322"/>
      <c r="T33" s="322"/>
      <c r="U33" s="322"/>
      <c r="V33" s="322"/>
      <c r="W33" s="322"/>
      <c r="X33" s="323"/>
      <c r="Y33" s="325"/>
      <c r="Z33" s="274"/>
      <c r="AA33" s="275"/>
      <c r="AB33" s="275"/>
      <c r="AC33" s="328"/>
      <c r="AD33" s="325"/>
      <c r="AE33" s="274"/>
      <c r="AF33" s="275"/>
      <c r="AG33" s="275"/>
      <c r="AH33" s="328"/>
      <c r="AI33" s="325"/>
      <c r="AJ33" s="274"/>
      <c r="AK33" s="275"/>
      <c r="AL33" s="275"/>
      <c r="AM33" s="352"/>
    </row>
    <row r="34" spans="1:84" s="23" customFormat="1" ht="24" customHeight="1" thickBot="1" x14ac:dyDescent="0.25">
      <c r="A34"/>
      <c r="B34" s="318"/>
      <c r="C34" s="41"/>
      <c r="D34" s="80" t="s">
        <v>73</v>
      </c>
      <c r="E34" s="81"/>
      <c r="F34" s="81"/>
      <c r="G34" s="81"/>
      <c r="H34" s="81"/>
      <c r="I34" s="356"/>
      <c r="J34" s="356"/>
      <c r="K34" s="356"/>
      <c r="L34" s="356"/>
      <c r="M34" s="357"/>
      <c r="N34" s="82" t="s">
        <v>111</v>
      </c>
      <c r="O34" s="81"/>
      <c r="P34" s="81"/>
      <c r="Q34" s="83"/>
      <c r="R34" s="356"/>
      <c r="S34" s="356"/>
      <c r="T34" s="83" t="s">
        <v>110</v>
      </c>
      <c r="U34" s="358"/>
      <c r="V34" s="358"/>
      <c r="W34" s="358"/>
      <c r="X34" s="359"/>
      <c r="Y34" s="326"/>
      <c r="Z34" s="329"/>
      <c r="AA34" s="330"/>
      <c r="AB34" s="330"/>
      <c r="AC34" s="331"/>
      <c r="AD34" s="326"/>
      <c r="AE34" s="329"/>
      <c r="AF34" s="330"/>
      <c r="AG34" s="330"/>
      <c r="AH34" s="331"/>
      <c r="AI34" s="326"/>
      <c r="AJ34" s="329"/>
      <c r="AK34" s="330"/>
      <c r="AL34" s="330"/>
      <c r="AM34" s="353"/>
      <c r="AP34" s="108"/>
      <c r="AQ34" s="109"/>
      <c r="AR34" s="109"/>
      <c r="AS34" s="106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23" customFormat="1" ht="8.25" customHeight="1" thickTop="1" x14ac:dyDescent="0.2">
      <c r="A35"/>
      <c r="B35" s="318"/>
      <c r="C35" s="41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8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P35" s="108"/>
      <c r="AQ35" s="109"/>
      <c r="AR35" s="109"/>
      <c r="AS35" s="106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3" customFormat="1" ht="8.25" customHeight="1" thickBot="1" x14ac:dyDescent="0.25">
      <c r="A36"/>
      <c r="B36" s="318"/>
      <c r="C36" s="41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P36" s="108"/>
      <c r="AQ36" s="109"/>
      <c r="AR36" s="109"/>
      <c r="AS36" s="10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23" customFormat="1" ht="29.25" customHeight="1" thickTop="1" x14ac:dyDescent="0.2">
      <c r="A37"/>
      <c r="B37" s="318"/>
      <c r="C37" s="41"/>
      <c r="D37" s="401" t="s">
        <v>62</v>
      </c>
      <c r="E37" s="404" t="s">
        <v>71</v>
      </c>
      <c r="F37" s="405"/>
      <c r="G37" s="406" t="str">
        <f>依頼者情報入力!C11</f>
        <v>株式会社カワサキライフコーポレーション</v>
      </c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8"/>
      <c r="AA37" s="409" t="s">
        <v>59</v>
      </c>
      <c r="AB37" s="410"/>
      <c r="AC37" s="411"/>
      <c r="AD37" s="412" t="str">
        <f>依頼者情報入力!C22</f>
        <v>G1001000004729</v>
      </c>
      <c r="AE37" s="413"/>
      <c r="AF37" s="413"/>
      <c r="AG37" s="413"/>
      <c r="AH37" s="413"/>
      <c r="AI37" s="413"/>
      <c r="AJ37" s="413"/>
      <c r="AK37" s="413"/>
      <c r="AL37" s="413"/>
      <c r="AM37" s="414"/>
      <c r="AP37" s="108"/>
      <c r="AQ37" s="109"/>
      <c r="AR37" s="109"/>
      <c r="AS37" s="106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23" customFormat="1" ht="21" customHeight="1" x14ac:dyDescent="0.2">
      <c r="A38"/>
      <c r="B38" s="319"/>
      <c r="C38" s="41"/>
      <c r="D38" s="402"/>
      <c r="E38" s="415" t="s">
        <v>63</v>
      </c>
      <c r="F38" s="416"/>
      <c r="G38" s="417" t="str">
        <f>依頼者情報入力!C15</f>
        <v>インフラサービス事業部 物販・サービス部 商品販売課</v>
      </c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9"/>
      <c r="AA38" s="420" t="s">
        <v>60</v>
      </c>
      <c r="AB38" s="421"/>
      <c r="AC38" s="422"/>
      <c r="AD38" s="423" t="str">
        <f>依頼者情報入力!C16</f>
        <v>吉田　香織</v>
      </c>
      <c r="AE38" s="424"/>
      <c r="AF38" s="424"/>
      <c r="AG38" s="424"/>
      <c r="AH38" s="424"/>
      <c r="AI38" s="424"/>
      <c r="AJ38" s="424"/>
      <c r="AK38" s="424"/>
      <c r="AL38" s="424"/>
      <c r="AM38" s="425"/>
      <c r="AP38" s="108"/>
      <c r="AQ38" s="109"/>
      <c r="AR38" s="109"/>
      <c r="AS38" s="106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23" customFormat="1" ht="15.75" customHeight="1" x14ac:dyDescent="0.2">
      <c r="A39"/>
      <c r="B39" s="42"/>
      <c r="C39" s="42"/>
      <c r="D39" s="402"/>
      <c r="E39" s="426" t="s">
        <v>64</v>
      </c>
      <c r="F39" s="427"/>
      <c r="G39" s="366" t="str">
        <f>依頼者情報入力!C12</f>
        <v>６５０－００４４</v>
      </c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8"/>
      <c r="AA39" s="369" t="s">
        <v>66</v>
      </c>
      <c r="AB39" s="370"/>
      <c r="AC39" s="371"/>
      <c r="AD39" s="375" t="str">
        <f>依頼者情報入力!C17</f>
        <v>０９０－６５２０－１３３５</v>
      </c>
      <c r="AE39" s="376"/>
      <c r="AF39" s="376"/>
      <c r="AG39" s="376"/>
      <c r="AH39" s="376"/>
      <c r="AI39" s="376"/>
      <c r="AJ39" s="376"/>
      <c r="AK39" s="376"/>
      <c r="AL39" s="376"/>
      <c r="AM39" s="377"/>
      <c r="AP39" s="108"/>
      <c r="AQ39" s="109"/>
      <c r="AR39" s="109"/>
      <c r="AS39" s="106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23" customFormat="1" ht="9" customHeight="1" x14ac:dyDescent="0.2">
      <c r="A40"/>
      <c r="B40" s="42"/>
      <c r="C40" s="42"/>
      <c r="D40" s="402"/>
      <c r="E40" s="381" t="s">
        <v>42</v>
      </c>
      <c r="F40" s="382"/>
      <c r="G40" s="387" t="str">
        <f>依頼者情報入力!C13</f>
        <v>兵庫県神戸市東川崎町３－１－１</v>
      </c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9"/>
      <c r="AA40" s="372"/>
      <c r="AB40" s="373"/>
      <c r="AC40" s="374"/>
      <c r="AD40" s="378"/>
      <c r="AE40" s="379"/>
      <c r="AF40" s="379"/>
      <c r="AG40" s="379"/>
      <c r="AH40" s="379"/>
      <c r="AI40" s="379"/>
      <c r="AJ40" s="379"/>
      <c r="AK40" s="379"/>
      <c r="AL40" s="379"/>
      <c r="AM40" s="380"/>
      <c r="AP40" s="108"/>
      <c r="AQ40" s="109"/>
      <c r="AR40" s="109"/>
      <c r="AS40" s="106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23" customFormat="1" ht="12" customHeight="1" x14ac:dyDescent="0.2">
      <c r="A41"/>
      <c r="B41" s="42"/>
      <c r="C41" s="42"/>
      <c r="D41" s="402"/>
      <c r="E41" s="383"/>
      <c r="F41" s="384"/>
      <c r="G41" s="390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2"/>
      <c r="AA41" s="381" t="s">
        <v>67</v>
      </c>
      <c r="AB41" s="396"/>
      <c r="AC41" s="397"/>
      <c r="AD41" s="398" t="str">
        <f>依頼者情報入力!C18</f>
        <v>０７８－６８２－５５６０</v>
      </c>
      <c r="AE41" s="399"/>
      <c r="AF41" s="399"/>
      <c r="AG41" s="399"/>
      <c r="AH41" s="399"/>
      <c r="AI41" s="399"/>
      <c r="AJ41" s="399"/>
      <c r="AK41" s="399"/>
      <c r="AL41" s="399"/>
      <c r="AM41" s="400"/>
      <c r="AP41" s="108"/>
      <c r="AQ41" s="109"/>
      <c r="AR41" s="109"/>
      <c r="AS41" s="106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3" customFormat="1" ht="11.25" customHeight="1" x14ac:dyDescent="0.2">
      <c r="A42"/>
      <c r="B42" s="42"/>
      <c r="C42" s="42"/>
      <c r="D42" s="402"/>
      <c r="E42" s="385"/>
      <c r="F42" s="386"/>
      <c r="G42" s="393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5"/>
      <c r="AA42" s="372"/>
      <c r="AB42" s="373"/>
      <c r="AC42" s="374"/>
      <c r="AD42" s="378"/>
      <c r="AE42" s="379"/>
      <c r="AF42" s="379"/>
      <c r="AG42" s="379"/>
      <c r="AH42" s="379"/>
      <c r="AI42" s="379"/>
      <c r="AJ42" s="379"/>
      <c r="AK42" s="379"/>
      <c r="AL42" s="379"/>
      <c r="AM42" s="380"/>
      <c r="AP42" s="108"/>
      <c r="AQ42" s="109"/>
      <c r="AR42" s="109"/>
      <c r="AS42" s="106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3" customFormat="1" ht="23.25" customHeight="1" thickBot="1" x14ac:dyDescent="0.25">
      <c r="A43"/>
      <c r="B43" s="1"/>
      <c r="C43" s="1"/>
      <c r="D43" s="403"/>
      <c r="E43" s="428" t="s">
        <v>65</v>
      </c>
      <c r="F43" s="429"/>
      <c r="G43" s="430" t="str">
        <f>依頼者情報入力!C14</f>
        <v>川崎重工業㈱神戸工場内</v>
      </c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2"/>
      <c r="AA43" s="433" t="s">
        <v>61</v>
      </c>
      <c r="AB43" s="434"/>
      <c r="AC43" s="435"/>
      <c r="AD43" s="436" t="str">
        <f>依頼者情報入力!C20</f>
        <v>yoshida-kas@global.kawasaki.com</v>
      </c>
      <c r="AE43" s="437"/>
      <c r="AF43" s="437"/>
      <c r="AG43" s="437"/>
      <c r="AH43" s="437"/>
      <c r="AI43" s="437"/>
      <c r="AJ43" s="437"/>
      <c r="AK43" s="437"/>
      <c r="AL43" s="437"/>
      <c r="AM43" s="438"/>
      <c r="AP43" s="108"/>
      <c r="AQ43" s="109"/>
      <c r="AR43" s="109"/>
      <c r="AS43" s="106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23" customFormat="1" ht="14.4" thickTop="1" thickBot="1" x14ac:dyDescent="0.25">
      <c r="A44"/>
      <c r="B44" s="1"/>
      <c r="C44" s="1"/>
      <c r="D44" s="43"/>
      <c r="E44" s="85" t="s">
        <v>72</v>
      </c>
      <c r="F44" s="44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AP44" s="108"/>
      <c r="AQ44" s="109"/>
      <c r="AR44" s="109"/>
      <c r="AS44" s="106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23" customFormat="1" ht="15.75" customHeight="1" thickTop="1" x14ac:dyDescent="0.2">
      <c r="A45"/>
      <c r="B45" s="1"/>
      <c r="C45" s="1"/>
      <c r="D45" s="439" t="s">
        <v>68</v>
      </c>
      <c r="E45" s="67" t="s">
        <v>41</v>
      </c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443"/>
      <c r="AA45" s="51"/>
      <c r="AB45" s="94" t="s">
        <v>85</v>
      </c>
      <c r="AC45" s="95"/>
      <c r="AD45" s="95"/>
      <c r="AE45" s="95"/>
      <c r="AF45" s="95"/>
      <c r="AG45" s="52"/>
      <c r="AH45" s="52"/>
      <c r="AI45" s="52"/>
      <c r="AJ45" s="52"/>
      <c r="AK45" s="52"/>
      <c r="AL45" s="52"/>
      <c r="AM45" s="53"/>
      <c r="AP45" s="108"/>
      <c r="AQ45" s="109"/>
      <c r="AR45" s="109"/>
      <c r="AS45" s="106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23" customFormat="1" ht="18.75" customHeight="1" x14ac:dyDescent="0.2">
      <c r="A46"/>
      <c r="B46" s="1"/>
      <c r="C46" s="1"/>
      <c r="D46" s="440"/>
      <c r="E46" s="172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4"/>
      <c r="AA46" s="51"/>
      <c r="AB46" s="54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2"/>
      <c r="AP46" s="108"/>
      <c r="AQ46" s="109"/>
      <c r="AR46" s="109"/>
      <c r="AS46" s="10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23" customFormat="1" ht="18" customHeight="1" x14ac:dyDescent="0.2">
      <c r="A47"/>
      <c r="B47" s="1"/>
      <c r="C47" s="1"/>
      <c r="D47" s="440"/>
      <c r="E47" s="472" t="s">
        <v>157</v>
      </c>
      <c r="F47" s="473"/>
      <c r="G47" s="175"/>
      <c r="H47" s="175"/>
      <c r="I47" s="175"/>
      <c r="J47" s="175"/>
      <c r="K47" s="175"/>
      <c r="L47" s="175"/>
      <c r="M47" s="175"/>
      <c r="N47" s="175"/>
      <c r="O47" s="474" t="s">
        <v>158</v>
      </c>
      <c r="P47" s="475"/>
      <c r="Q47" s="476"/>
      <c r="R47" s="175"/>
      <c r="S47" s="175"/>
      <c r="T47" s="175"/>
      <c r="U47" s="175"/>
      <c r="V47" s="175"/>
      <c r="W47" s="175"/>
      <c r="X47" s="175"/>
      <c r="Y47" s="175"/>
      <c r="Z47" s="176"/>
      <c r="AA47" s="51"/>
      <c r="AB47" s="54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2"/>
      <c r="AP47" s="108"/>
      <c r="AQ47" s="109"/>
      <c r="AR47" s="109"/>
      <c r="AS47" s="106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23" customFormat="1" ht="9.9" customHeight="1" x14ac:dyDescent="0.2">
      <c r="A48"/>
      <c r="B48" s="1"/>
      <c r="C48" s="1"/>
      <c r="D48" s="440"/>
      <c r="E48" s="477" t="s">
        <v>159</v>
      </c>
      <c r="F48" s="478"/>
      <c r="G48" s="177"/>
      <c r="H48" s="177"/>
      <c r="I48" s="177"/>
      <c r="J48" s="177"/>
      <c r="K48" s="177"/>
      <c r="L48" s="177"/>
      <c r="M48" s="177"/>
      <c r="N48" s="177"/>
      <c r="O48" s="479" t="s">
        <v>43</v>
      </c>
      <c r="P48" s="480"/>
      <c r="Q48" s="481"/>
      <c r="R48" s="177"/>
      <c r="S48" s="177"/>
      <c r="T48" s="177"/>
      <c r="U48" s="177"/>
      <c r="V48" s="177"/>
      <c r="W48" s="177"/>
      <c r="X48" s="177"/>
      <c r="Y48" s="177"/>
      <c r="Z48" s="178"/>
      <c r="AA48" s="51"/>
      <c r="AB48" s="54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2"/>
      <c r="AP48" s="108"/>
      <c r="AQ48" s="109"/>
      <c r="AR48" s="109"/>
      <c r="AS48" s="106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23" customFormat="1" ht="9.9" customHeight="1" x14ac:dyDescent="0.2">
      <c r="A49"/>
      <c r="B49" s="1"/>
      <c r="C49" s="1"/>
      <c r="D49" s="440"/>
      <c r="E49" s="444" t="s">
        <v>160</v>
      </c>
      <c r="F49" s="445"/>
      <c r="G49" s="446"/>
      <c r="H49" s="447"/>
      <c r="I49" s="447"/>
      <c r="J49" s="447"/>
      <c r="K49" s="447"/>
      <c r="L49" s="447"/>
      <c r="M49" s="447"/>
      <c r="N49" s="448"/>
      <c r="O49" s="482"/>
      <c r="P49" s="483"/>
      <c r="Q49" s="484"/>
      <c r="R49" s="458"/>
      <c r="S49" s="459"/>
      <c r="T49" s="459"/>
      <c r="U49" s="459"/>
      <c r="V49" s="459"/>
      <c r="W49" s="459"/>
      <c r="X49" s="459"/>
      <c r="Y49" s="459"/>
      <c r="Z49" s="460"/>
      <c r="AA49" s="51"/>
      <c r="AB49" s="54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2"/>
      <c r="AP49" s="108"/>
      <c r="AQ49" s="109"/>
      <c r="AR49" s="109"/>
      <c r="AS49" s="106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23" customFormat="1" ht="16.5" customHeight="1" thickBot="1" x14ac:dyDescent="0.25">
      <c r="A50"/>
      <c r="B50" s="1"/>
      <c r="C50" s="1"/>
      <c r="D50" s="441"/>
      <c r="E50" s="461" t="s">
        <v>27</v>
      </c>
      <c r="F50" s="462"/>
      <c r="G50" s="463"/>
      <c r="H50" s="464"/>
      <c r="I50" s="464"/>
      <c r="J50" s="464"/>
      <c r="K50" s="464"/>
      <c r="L50" s="464"/>
      <c r="M50" s="464"/>
      <c r="N50" s="465"/>
      <c r="O50" s="461" t="s">
        <v>34</v>
      </c>
      <c r="P50" s="466"/>
      <c r="Q50" s="462"/>
      <c r="R50" s="463"/>
      <c r="S50" s="464"/>
      <c r="T50" s="464"/>
      <c r="U50" s="464"/>
      <c r="V50" s="464"/>
      <c r="W50" s="464"/>
      <c r="X50" s="464"/>
      <c r="Y50" s="464"/>
      <c r="Z50" s="467"/>
      <c r="AA50" s="51"/>
      <c r="AB50" s="55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7"/>
      <c r="AP50" s="108"/>
      <c r="AQ50" s="109"/>
      <c r="AR50" s="109"/>
      <c r="AS50" s="106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3" customFormat="1" ht="13.5" customHeight="1" thickTop="1" x14ac:dyDescent="0.2">
      <c r="A51"/>
      <c r="B51" s="1"/>
      <c r="C51" s="1"/>
      <c r="D51" s="6"/>
      <c r="E51" s="6"/>
      <c r="F51" s="6"/>
      <c r="G51" s="6"/>
      <c r="H51" s="6"/>
      <c r="I51" s="6"/>
      <c r="J51" s="61"/>
      <c r="K51" s="62"/>
      <c r="L51" s="62"/>
      <c r="M51" s="468" t="s">
        <v>145</v>
      </c>
      <c r="N51" s="469"/>
      <c r="O51" s="469"/>
      <c r="P51" s="469"/>
      <c r="Q51" s="469"/>
      <c r="R51" s="469"/>
      <c r="S51" s="469"/>
      <c r="T51" s="469"/>
      <c r="U51" s="65"/>
      <c r="V51" s="451" t="s">
        <v>52</v>
      </c>
      <c r="W51" s="452"/>
      <c r="X51" s="453" t="str">
        <f>依頼者情報入力!C5</f>
        <v>078-940-1034</v>
      </c>
      <c r="Y51" s="454"/>
      <c r="Z51" s="454"/>
      <c r="AA51" s="454"/>
      <c r="AB51" s="454"/>
      <c r="AC51" s="455"/>
      <c r="AD51" s="449" t="s">
        <v>57</v>
      </c>
      <c r="AE51" s="450"/>
      <c r="AF51" s="450" t="s">
        <v>146</v>
      </c>
      <c r="AG51" s="450"/>
      <c r="AH51" s="450"/>
      <c r="AI51" s="450"/>
      <c r="AJ51" s="450"/>
      <c r="AK51" s="450"/>
      <c r="AL51" s="450"/>
      <c r="AM51" s="450"/>
      <c r="AP51" s="108"/>
      <c r="AQ51" s="109"/>
      <c r="AR51" s="109"/>
      <c r="AS51" s="106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23" customFormat="1" ht="13.5" customHeight="1" x14ac:dyDescent="0.2">
      <c r="A52"/>
      <c r="B52" s="1"/>
      <c r="C52" s="1"/>
      <c r="D52" s="7"/>
      <c r="E52" s="7"/>
      <c r="F52" s="7"/>
      <c r="G52" s="7"/>
      <c r="H52" s="7"/>
      <c r="I52" s="7"/>
      <c r="J52" s="63"/>
      <c r="K52" s="64"/>
      <c r="L52" s="64"/>
      <c r="M52" s="470"/>
      <c r="N52" s="471"/>
      <c r="O52" s="471"/>
      <c r="P52" s="471"/>
      <c r="Q52" s="471"/>
      <c r="R52" s="471"/>
      <c r="S52" s="471"/>
      <c r="T52" s="471"/>
      <c r="U52" s="66"/>
      <c r="V52" s="451" t="s">
        <v>53</v>
      </c>
      <c r="W52" s="452"/>
      <c r="X52" s="453" t="str">
        <f>依頼者情報入力!C6</f>
        <v>078-221-3116</v>
      </c>
      <c r="Y52" s="454"/>
      <c r="Z52" s="454"/>
      <c r="AA52" s="454"/>
      <c r="AB52" s="454"/>
      <c r="AC52" s="455"/>
      <c r="AD52" s="456" t="s">
        <v>58</v>
      </c>
      <c r="AE52" s="457"/>
      <c r="AF52" s="457" t="s">
        <v>147</v>
      </c>
      <c r="AG52" s="457"/>
      <c r="AH52" s="457"/>
      <c r="AI52" s="457"/>
      <c r="AJ52" s="457"/>
      <c r="AK52" s="457"/>
      <c r="AL52" s="457"/>
      <c r="AM52" s="457"/>
      <c r="AP52" s="108"/>
      <c r="AQ52" s="109"/>
      <c r="AR52" s="109"/>
      <c r="AS52" s="106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23" customFormat="1" x14ac:dyDescent="0.2">
      <c r="A53"/>
      <c r="B53" s="1"/>
      <c r="C53" s="1"/>
      <c r="AE53" s="46"/>
      <c r="AF53" s="46"/>
      <c r="AP53" s="108"/>
      <c r="AQ53" s="109"/>
      <c r="AR53" s="109"/>
      <c r="AS53" s="106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23" customFormat="1" x14ac:dyDescent="0.2">
      <c r="A54"/>
      <c r="B54" s="47"/>
      <c r="C54" s="47"/>
      <c r="AE54" s="48"/>
      <c r="AF54" s="48"/>
      <c r="AP54" s="108"/>
      <c r="AQ54" s="109"/>
      <c r="AR54" s="109"/>
      <c r="AS54" s="106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</sheetData>
  <mergeCells count="136">
    <mergeCell ref="D45:D50"/>
    <mergeCell ref="F45:Z45"/>
    <mergeCell ref="E49:F49"/>
    <mergeCell ref="G49:N49"/>
    <mergeCell ref="R49:Z49"/>
    <mergeCell ref="E50:F50"/>
    <mergeCell ref="G50:N50"/>
    <mergeCell ref="O50:Q50"/>
    <mergeCell ref="R50:Z50"/>
    <mergeCell ref="O1:Z1"/>
    <mergeCell ref="D2:D9"/>
    <mergeCell ref="E2:F2"/>
    <mergeCell ref="G2:Z2"/>
    <mergeCell ref="AA2:AC3"/>
    <mergeCell ref="Y29:AB30"/>
    <mergeCell ref="AC29:AD30"/>
    <mergeCell ref="G39:Z39"/>
    <mergeCell ref="AA39:AC40"/>
    <mergeCell ref="AD39:AM40"/>
    <mergeCell ref="E40:F42"/>
    <mergeCell ref="B9:B17"/>
    <mergeCell ref="E9:F9"/>
    <mergeCell ref="G9:AM9"/>
    <mergeCell ref="D10:D16"/>
    <mergeCell ref="E12:F13"/>
    <mergeCell ref="L13:M13"/>
    <mergeCell ref="E14:F15"/>
    <mergeCell ref="L15:M15"/>
    <mergeCell ref="E17:F17"/>
    <mergeCell ref="AS2:AV3"/>
    <mergeCell ref="B3:B8"/>
    <mergeCell ref="E3:F3"/>
    <mergeCell ref="G3:Z3"/>
    <mergeCell ref="E4:F5"/>
    <mergeCell ref="G4:Z5"/>
    <mergeCell ref="AA4:AC5"/>
    <mergeCell ref="AD4:AM5"/>
    <mergeCell ref="E6:F7"/>
    <mergeCell ref="G6:Z7"/>
    <mergeCell ref="AD2:AM3"/>
    <mergeCell ref="AA6:AC6"/>
    <mergeCell ref="AD6:AM6"/>
    <mergeCell ref="AA7:AC7"/>
    <mergeCell ref="AD7:AM7"/>
    <mergeCell ref="AD18:AH18"/>
    <mergeCell ref="AI18:AJ18"/>
    <mergeCell ref="E8:F8"/>
    <mergeCell ref="G8:Z8"/>
    <mergeCell ref="AA8:AC8"/>
    <mergeCell ref="AD8:AM8"/>
    <mergeCell ref="L26:AM26"/>
    <mergeCell ref="D27:P27"/>
    <mergeCell ref="Q27:U27"/>
    <mergeCell ref="V27:Y27"/>
    <mergeCell ref="Z27:AC27"/>
    <mergeCell ref="AE27:AI27"/>
    <mergeCell ref="AJ27:AM27"/>
    <mergeCell ref="G21:J21"/>
    <mergeCell ref="E10:F11"/>
    <mergeCell ref="H10:L11"/>
    <mergeCell ref="N10:S11"/>
    <mergeCell ref="U10:Y11"/>
    <mergeCell ref="Z10:AM11"/>
    <mergeCell ref="B22:B27"/>
    <mergeCell ref="D22:D25"/>
    <mergeCell ref="E22:AM24"/>
    <mergeCell ref="E25:K25"/>
    <mergeCell ref="L25:N25"/>
    <mergeCell ref="R25:S25"/>
    <mergeCell ref="T25:U25"/>
    <mergeCell ref="B19:B21"/>
    <mergeCell ref="G19:J19"/>
    <mergeCell ref="K19:N19"/>
    <mergeCell ref="O19:Q19"/>
    <mergeCell ref="R19:T19"/>
    <mergeCell ref="D20:F21"/>
    <mergeCell ref="G20:H20"/>
    <mergeCell ref="I20:K20"/>
    <mergeCell ref="L20:W21"/>
    <mergeCell ref="X19:AA21"/>
    <mergeCell ref="AB20:AM21"/>
    <mergeCell ref="AE29:AM29"/>
    <mergeCell ref="AE30:AM30"/>
    <mergeCell ref="G31:M31"/>
    <mergeCell ref="V31:AA31"/>
    <mergeCell ref="AB31:AM31"/>
    <mergeCell ref="B29:B31"/>
    <mergeCell ref="D29:E30"/>
    <mergeCell ref="F29:K30"/>
    <mergeCell ref="L29:M30"/>
    <mergeCell ref="N29:V30"/>
    <mergeCell ref="W29:X30"/>
    <mergeCell ref="AE32:AH34"/>
    <mergeCell ref="AI32:AI34"/>
    <mergeCell ref="AJ32:AM34"/>
    <mergeCell ref="I33:M33"/>
    <mergeCell ref="S33:X33"/>
    <mergeCell ref="I34:M34"/>
    <mergeCell ref="R34:S34"/>
    <mergeCell ref="U34:X34"/>
    <mergeCell ref="B32:B38"/>
    <mergeCell ref="G32:M32"/>
    <mergeCell ref="S32:X32"/>
    <mergeCell ref="Y32:Y34"/>
    <mergeCell ref="Z32:AC34"/>
    <mergeCell ref="AD32:AD34"/>
    <mergeCell ref="D37:D43"/>
    <mergeCell ref="E37:F37"/>
    <mergeCell ref="G37:Z37"/>
    <mergeCell ref="AA37:AC37"/>
    <mergeCell ref="AD37:AM37"/>
    <mergeCell ref="E38:F38"/>
    <mergeCell ref="G38:Z38"/>
    <mergeCell ref="AA38:AC38"/>
    <mergeCell ref="AD38:AM38"/>
    <mergeCell ref="E39:F39"/>
    <mergeCell ref="G40:Z42"/>
    <mergeCell ref="AA41:AC42"/>
    <mergeCell ref="AD41:AM42"/>
    <mergeCell ref="E43:F43"/>
    <mergeCell ref="G43:Z43"/>
    <mergeCell ref="AA43:AC43"/>
    <mergeCell ref="AD43:AM43"/>
    <mergeCell ref="M51:T52"/>
    <mergeCell ref="V51:W51"/>
    <mergeCell ref="X51:AC51"/>
    <mergeCell ref="AD51:AE51"/>
    <mergeCell ref="AF51:AM51"/>
    <mergeCell ref="V52:W52"/>
    <mergeCell ref="X52:AC52"/>
    <mergeCell ref="AD52:AE52"/>
    <mergeCell ref="AF52:AM52"/>
    <mergeCell ref="E47:F47"/>
    <mergeCell ref="O47:Q47"/>
    <mergeCell ref="E48:F48"/>
    <mergeCell ref="O48:Q49"/>
  </mergeCells>
  <phoneticPr fontId="2"/>
  <conditionalFormatting sqref="D10:E10 G10:H10 M10:N10 U10 D11 G11 M11 E12 I16:U16 G17:O17 V17 AA17 AH17 I18:K18 G18:G19 AO18:AO20 K19 O19 R19 AN19:AN21 G20:K20 AB20 G21 K21 E25:J25 O25 K25:K26 V27:Y27 AD27:AI27">
    <cfRule type="cellIs" dxfId="22" priority="18" stopIfTrue="1" operator="equal">
      <formula>TRUE</formula>
    </cfRule>
  </conditionalFormatting>
  <conditionalFormatting sqref="D17:E17 D18">
    <cfRule type="cellIs" dxfId="21" priority="24" stopIfTrue="1" operator="equal">
      <formula>"FALSETRUE"</formula>
    </cfRule>
    <cfRule type="cellIs" dxfId="20" priority="25" stopIfTrue="1" operator="equal">
      <formula>"TRUEFALSE"</formula>
    </cfRule>
  </conditionalFormatting>
  <conditionalFormatting sqref="E14">
    <cfRule type="cellIs" dxfId="19" priority="8" stopIfTrue="1" operator="equal">
      <formula>TRUE</formula>
    </cfRule>
  </conditionalFormatting>
  <conditionalFormatting sqref="G2:Z8 G9:AM9">
    <cfRule type="cellIs" dxfId="18" priority="28" stopIfTrue="1" operator="equal">
      <formula>0</formula>
    </cfRule>
  </conditionalFormatting>
  <conditionalFormatting sqref="G12:AE12">
    <cfRule type="cellIs" dxfId="17" priority="3" stopIfTrue="1" operator="equal">
      <formula>0</formula>
    </cfRule>
  </conditionalFormatting>
  <conditionalFormatting sqref="G14:AE14">
    <cfRule type="cellIs" dxfId="16" priority="1" stopIfTrue="1" operator="equal">
      <formula>0</formula>
    </cfRule>
  </conditionalFormatting>
  <conditionalFormatting sqref="L18 R18:V18">
    <cfRule type="cellIs" dxfId="15" priority="26" stopIfTrue="1" operator="equal">
      <formula>"TRUETRUE"</formula>
    </cfRule>
    <cfRule type="cellIs" dxfId="14" priority="27" stopIfTrue="1" operator="equal">
      <formula>"TRUEFALSE"</formula>
    </cfRule>
  </conditionalFormatting>
  <conditionalFormatting sqref="Q18">
    <cfRule type="cellIs" dxfId="13" priority="21" stopIfTrue="1" operator="equal">
      <formula>TRUE</formula>
    </cfRule>
  </conditionalFormatting>
  <conditionalFormatting sqref="Q17:S17">
    <cfRule type="cellIs" dxfId="12" priority="11" stopIfTrue="1" operator="equal">
      <formula>TRUE</formula>
    </cfRule>
  </conditionalFormatting>
  <conditionalFormatting sqref="V15">
    <cfRule type="cellIs" dxfId="11" priority="7" stopIfTrue="1" operator="equal">
      <formula>0</formula>
    </cfRule>
  </conditionalFormatting>
  <conditionalFormatting sqref="AA2 E2:E3 AR2:AV6 E6 AA6 AS7:AV8 AA8 E9 AG12 AJ12:AN12 G13 V13 AK13 AP18 AP24">
    <cfRule type="cellIs" dxfId="10" priority="23" stopIfTrue="1" operator="equal">
      <formula>0</formula>
    </cfRule>
  </conditionalFormatting>
  <conditionalFormatting sqref="AC17">
    <cfRule type="cellIs" dxfId="9" priority="13" stopIfTrue="1" operator="equal">
      <formula>TRUE</formula>
    </cfRule>
  </conditionalFormatting>
  <conditionalFormatting sqref="AG14 G15 AK15">
    <cfRule type="cellIs" dxfId="8" priority="10" stopIfTrue="1" operator="equal">
      <formula>0</formula>
    </cfRule>
  </conditionalFormatting>
  <conditionalFormatting sqref="AH12 AL18:AN18">
    <cfRule type="cellIs" dxfId="7" priority="22" stopIfTrue="1" operator="equal">
      <formula>2</formula>
    </cfRule>
  </conditionalFormatting>
  <conditionalFormatting sqref="AH14">
    <cfRule type="cellIs" dxfId="6" priority="9" stopIfTrue="1" operator="equal">
      <formula>2</formula>
    </cfRule>
  </conditionalFormatting>
  <conditionalFormatting sqref="AI16:AI18">
    <cfRule type="cellIs" dxfId="5" priority="14" stopIfTrue="1" operator="equal">
      <formula>TRUE</formula>
    </cfRule>
  </conditionalFormatting>
  <conditionalFormatting sqref="AJ27">
    <cfRule type="cellIs" dxfId="4" priority="19" stopIfTrue="1" operator="equal">
      <formula>"TRUEFALSE"</formula>
    </cfRule>
    <cfRule type="cellIs" dxfId="3" priority="20" stopIfTrue="1" operator="equal">
      <formula>"FALSETRUE"</formula>
    </cfRule>
  </conditionalFormatting>
  <conditionalFormatting sqref="AJ14:AP14">
    <cfRule type="cellIs" dxfId="2" priority="6" stopIfTrue="1" operator="equal">
      <formula>0</formula>
    </cfRule>
  </conditionalFormatting>
  <conditionalFormatting sqref="AP10:AP11">
    <cfRule type="cellIs" dxfId="1" priority="4" stopIfTrue="1" operator="equal">
      <formula>0</formula>
    </cfRule>
  </conditionalFormatting>
  <conditionalFormatting sqref="AP16">
    <cfRule type="cellIs" dxfId="0" priority="5" stopIfTrue="1" operator="equal">
      <formula>0</formula>
    </cfRule>
  </conditionalFormatting>
  <dataValidations disablePrompts="1" count="4">
    <dataValidation imeMode="hiragana" allowBlank="1" showInputMessage="1" showErrorMessage="1" sqref="G4:Z8 G9:AM9 AD2:AM5" xr:uid="{6D0878AD-5750-4BCD-B023-6BEDE6B8128F}"/>
    <dataValidation imeMode="halfAlpha" allowBlank="1" showInputMessage="1" showErrorMessage="1" sqref="AA45 G39:G40 X51:AC52 G50:R50 E45:F45" xr:uid="{53AB9D0B-3206-4EC0-8540-CD74F6AC60CE}"/>
    <dataValidation imeMode="fullKatakana" allowBlank="1" showInputMessage="1" showErrorMessage="1" sqref="G3:Z3" xr:uid="{FC0DF932-BDF4-4BCA-A509-2BA3825876BE}"/>
    <dataValidation imeMode="fullAlpha" allowBlank="1" showInputMessage="1" showErrorMessage="1" sqref="G2:Z2 R31" xr:uid="{E5E896C7-88EB-47FE-9A7A-706CB482AF95}"/>
  </dataValidations>
  <pageMargins left="0.2" right="0.2" top="0.25" bottom="0.25" header="0.24" footer="0.25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Option Button 1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30480</xdr:rowOff>
                  </from>
                  <to>
                    <xdr:col>7</xdr:col>
                    <xdr:colOff>30480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Option Button 2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38100</xdr:rowOff>
                  </from>
                  <to>
                    <xdr:col>18</xdr:col>
                    <xdr:colOff>30480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Option Button 3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22860</xdr:rowOff>
                  </from>
                  <to>
                    <xdr:col>7</xdr:col>
                    <xdr:colOff>45720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Option Button 4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83820</xdr:rowOff>
                  </from>
                  <to>
                    <xdr:col>7</xdr:col>
                    <xdr:colOff>22860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Option Button 5">
              <controlPr defaultSize="0" autoFill="0" autoLine="0" autoPict="0">
                <anchor moveWithCells="1">
                  <from>
                    <xdr:col>11</xdr:col>
                    <xdr:colOff>198120</xdr:colOff>
                    <xdr:row>9</xdr:row>
                    <xdr:rowOff>83820</xdr:rowOff>
                  </from>
                  <to>
                    <xdr:col>12</xdr:col>
                    <xdr:colOff>190500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Option Button 6">
              <controlPr defaultSize="0" autoFill="0" autoLine="0" autoPict="0">
                <anchor moveWithCells="1">
                  <from>
                    <xdr:col>19</xdr:col>
                    <xdr:colOff>7620</xdr:colOff>
                    <xdr:row>9</xdr:row>
                    <xdr:rowOff>83820</xdr:rowOff>
                  </from>
                  <to>
                    <xdr:col>20</xdr:col>
                    <xdr:colOff>22860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Option Button 7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114300</xdr:rowOff>
                  </from>
                  <to>
                    <xdr:col>3</xdr:col>
                    <xdr:colOff>236220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Option Button 8">
              <controlPr defaultSize="0" autoFill="0" autoLine="0" autoPict="0">
                <anchor moveWithCells="1">
                  <from>
                    <xdr:col>6</xdr:col>
                    <xdr:colOff>22860</xdr:colOff>
                    <xdr:row>16</xdr:row>
                    <xdr:rowOff>38100</xdr:rowOff>
                  </from>
                  <to>
                    <xdr:col>7</xdr:col>
                    <xdr:colOff>45720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Option Button 9">
              <controlPr defaultSize="0" autoFill="0" autoLine="0" autoPict="0">
                <anchor moveWithCells="1">
                  <from>
                    <xdr:col>10</xdr:col>
                    <xdr:colOff>182880</xdr:colOff>
                    <xdr:row>16</xdr:row>
                    <xdr:rowOff>45720</xdr:rowOff>
                  </from>
                  <to>
                    <xdr:col>11</xdr:col>
                    <xdr:colOff>190500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Option Button 10">
              <controlPr defaultSize="0" autoFill="0" autoLine="0" autoPict="0">
                <anchor moveWithCells="1">
                  <from>
                    <xdr:col>4</xdr:col>
                    <xdr:colOff>30480</xdr:colOff>
                    <xdr:row>15</xdr:row>
                    <xdr:rowOff>38100</xdr:rowOff>
                  </from>
                  <to>
                    <xdr:col>4</xdr:col>
                    <xdr:colOff>236220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4" name="Option Button 11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45720</xdr:rowOff>
                  </from>
                  <to>
                    <xdr:col>21</xdr:col>
                    <xdr:colOff>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5" name="Option Button 1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45720</xdr:rowOff>
                  </from>
                  <to>
                    <xdr:col>35</xdr:col>
                    <xdr:colOff>7620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6" name="Option Button 13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60960</xdr:rowOff>
                  </from>
                  <to>
                    <xdr:col>3</xdr:col>
                    <xdr:colOff>251460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7" name="Option Button 14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60960</xdr:rowOff>
                  </from>
                  <to>
                    <xdr:col>10</xdr:col>
                    <xdr:colOff>60960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9" r:id="rId18" name="Option Button 15">
              <controlPr defaultSize="0" autoFill="0" autoLine="0" autoPict="0">
                <anchor moveWithCells="1">
                  <from>
                    <xdr:col>10</xdr:col>
                    <xdr:colOff>144780</xdr:colOff>
                    <xdr:row>18</xdr:row>
                    <xdr:rowOff>68580</xdr:rowOff>
                  </from>
                  <to>
                    <xdr:col>14</xdr:col>
                    <xdr:colOff>160020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0" r:id="rId19" name="Option Button 16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68580</xdr:rowOff>
                  </from>
                  <to>
                    <xdr:col>18</xdr:col>
                    <xdr:colOff>144780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1" r:id="rId20" name="Option Button 17">
              <controlPr defaultSize="0" autoFill="0" autoLine="0" autoPict="0">
                <anchor moveWithCells="1">
                  <from>
                    <xdr:col>19</xdr:col>
                    <xdr:colOff>68580</xdr:colOff>
                    <xdr:row>18</xdr:row>
                    <xdr:rowOff>68580</xdr:rowOff>
                  </from>
                  <to>
                    <xdr:col>22</xdr:col>
                    <xdr:colOff>45720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2" r:id="rId21" name="Option Button 18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19</xdr:row>
                    <xdr:rowOff>68580</xdr:rowOff>
                  </from>
                  <to>
                    <xdr:col>7</xdr:col>
                    <xdr:colOff>106680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22" name="Option Button 19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30480</xdr:rowOff>
                  </from>
                  <to>
                    <xdr:col>7</xdr:col>
                    <xdr:colOff>76200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7" r:id="rId23" name="依頼済の場合">
              <controlPr defaultSize="0" autoFill="0" autoPict="0">
                <anchor moveWithCells="1">
                  <from>
                    <xdr:col>2</xdr:col>
                    <xdr:colOff>7620</xdr:colOff>
                    <xdr:row>25</xdr:row>
                    <xdr:rowOff>236220</xdr:rowOff>
                  </from>
                  <to>
                    <xdr:col>38</xdr:col>
                    <xdr:colOff>114300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8" r:id="rId24" name="指定事項有無">
              <controlPr defaultSize="0" autoFill="0" autoPict="0">
                <anchor moveWithCells="1">
                  <from>
                    <xdr:col>4</xdr:col>
                    <xdr:colOff>0</xdr:colOff>
                    <xdr:row>24</xdr:row>
                    <xdr:rowOff>30480</xdr:rowOff>
                  </from>
                  <to>
                    <xdr:col>22</xdr:col>
                    <xdr:colOff>83820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9" r:id="rId25" name="確認地域の指定">
              <controlPr defaultSize="0" autoFill="0" autoPict="0">
                <anchor moveWithCells="1">
                  <from>
                    <xdr:col>27</xdr:col>
                    <xdr:colOff>114300</xdr:colOff>
                    <xdr:row>18</xdr:row>
                    <xdr:rowOff>0</xdr:rowOff>
                  </from>
                  <to>
                    <xdr:col>38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0" r:id="rId26" name="不動産指定">
              <controlPr defaultSize="0" autoFill="0" autoPict="0">
                <anchor moveWithCells="1">
                  <from>
                    <xdr:col>23</xdr:col>
                    <xdr:colOff>0</xdr:colOff>
                    <xdr:row>18</xdr:row>
                    <xdr:rowOff>0</xdr:rowOff>
                  </from>
                  <to>
                    <xdr:col>27</xdr:col>
                    <xdr:colOff>114300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1" r:id="rId27" name="直接訪問可否">
              <controlPr defaultSize="0" autoFill="0" autoPict="0">
                <anchor moveWithCells="1">
                  <from>
                    <xdr:col>3</xdr:col>
                    <xdr:colOff>7620</xdr:colOff>
                    <xdr:row>18</xdr:row>
                    <xdr:rowOff>312420</xdr:rowOff>
                  </from>
                  <to>
                    <xdr:col>23</xdr:col>
                    <xdr:colOff>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2" r:id="rId28" name="依頼速度">
              <controlPr defaultSize="0" autoFill="0" autoPict="0">
                <anchor moveWithCells="1">
                  <from>
                    <xdr:col>3</xdr:col>
                    <xdr:colOff>7620</xdr:colOff>
                    <xdr:row>17</xdr:row>
                    <xdr:rowOff>259080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3" r:id="rId29" name="調査の目的の選択">
              <controlPr defaultSize="0" autoFill="0" autoPict="0">
                <anchor moveWithCells="1">
                  <from>
                    <xdr:col>10</xdr:col>
                    <xdr:colOff>114300</xdr:colOff>
                    <xdr:row>17</xdr:row>
                    <xdr:rowOff>0</xdr:rowOff>
                  </from>
                  <to>
                    <xdr:col>35</xdr:col>
                    <xdr:colOff>22860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4" r:id="rId30" name="調査の目的">
              <controlPr defaultSize="0" autoFill="0" autoPict="0">
                <anchor moveWithCells="1">
                  <from>
                    <xdr:col>1</xdr:col>
                    <xdr:colOff>289560</xdr:colOff>
                    <xdr:row>16</xdr:row>
                    <xdr:rowOff>30480</xdr:rowOff>
                  </from>
                  <to>
                    <xdr:col>37</xdr:col>
                    <xdr:colOff>144780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5" r:id="rId31" name="既存レポートが無い場合">
              <controlPr defaultSize="0" autoFill="0" autoPict="0">
                <anchor moveWithCells="1">
                  <from>
                    <xdr:col>3</xdr:col>
                    <xdr:colOff>297180</xdr:colOff>
                    <xdr:row>15</xdr:row>
                    <xdr:rowOff>7620</xdr:rowOff>
                  </from>
                  <to>
                    <xdr:col>38</xdr:col>
                    <xdr:colOff>190500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6" r:id="rId32" name="調査の種類">
              <controlPr defaultSize="0" autoFill="0" autoPict="0">
                <anchor moveWithCells="1">
                  <from>
                    <xdr:col>4</xdr:col>
                    <xdr:colOff>0</xdr:colOff>
                    <xdr:row>8</xdr:row>
                    <xdr:rowOff>373380</xdr:rowOff>
                  </from>
                  <to>
                    <xdr:col>39</xdr:col>
                    <xdr:colOff>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7" r:id="rId33" name="Option Button 33">
              <controlPr defaultSize="0" autoFill="0" autoLine="0" autoPict="0">
                <anchor moveWithCells="1">
                  <from>
                    <xdr:col>28</xdr:col>
                    <xdr:colOff>190500</xdr:colOff>
                    <xdr:row>18</xdr:row>
                    <xdr:rowOff>22860</xdr:rowOff>
                  </from>
                  <to>
                    <xdr:col>29</xdr:col>
                    <xdr:colOff>198120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34" name="Option Button 34">
              <controlPr defaultSize="0" autoFill="0" autoLine="0" autoPict="0">
                <anchor moveWithCells="1">
                  <from>
                    <xdr:col>33</xdr:col>
                    <xdr:colOff>182880</xdr:colOff>
                    <xdr:row>18</xdr:row>
                    <xdr:rowOff>22860</xdr:rowOff>
                  </from>
                  <to>
                    <xdr:col>35</xdr:col>
                    <xdr:colOff>22860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9" r:id="rId35" name="Option Button 35">
              <controlPr defaultSize="0" autoFill="0" autoLine="0" autoPict="0">
                <anchor moveWithCells="1">
                  <from>
                    <xdr:col>24</xdr:col>
                    <xdr:colOff>99060</xdr:colOff>
                    <xdr:row>18</xdr:row>
                    <xdr:rowOff>30480</xdr:rowOff>
                  </from>
                  <to>
                    <xdr:col>25</xdr:col>
                    <xdr:colOff>76200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36" name="Option Button 36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38100</xdr:rowOff>
                  </from>
                  <to>
                    <xdr:col>15</xdr:col>
                    <xdr:colOff>7620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1" r:id="rId37" name="Option Button 37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38100</xdr:rowOff>
                  </from>
                  <to>
                    <xdr:col>21</xdr:col>
                    <xdr:colOff>38100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38" name="Option Button 38">
              <controlPr defaultSize="0" autoFill="0" autoLine="0" autoPict="0">
                <anchor moveWithCells="1">
                  <from>
                    <xdr:col>10</xdr:col>
                    <xdr:colOff>182880</xdr:colOff>
                    <xdr:row>17</xdr:row>
                    <xdr:rowOff>38100</xdr:rowOff>
                  </from>
                  <to>
                    <xdr:col>11</xdr:col>
                    <xdr:colOff>182880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3" r:id="rId39" name="Option Button 39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38100</xdr:rowOff>
                  </from>
                  <to>
                    <xdr:col>12</xdr:col>
                    <xdr:colOff>76200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40" name="Option Button 40">
              <controlPr defaultSize="0" autoFill="0" autoLine="0" autoPict="0">
                <anchor moveWithCells="1">
                  <from>
                    <xdr:col>12</xdr:col>
                    <xdr:colOff>144780</xdr:colOff>
                    <xdr:row>24</xdr:row>
                    <xdr:rowOff>38100</xdr:rowOff>
                  </from>
                  <to>
                    <xdr:col>14</xdr:col>
                    <xdr:colOff>121920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5" r:id="rId41" name="Option Button 41">
              <controlPr defaultSize="0" autoFill="0" autoLine="0" autoPict="0">
                <anchor moveWithCells="1">
                  <from>
                    <xdr:col>15</xdr:col>
                    <xdr:colOff>76200</xdr:colOff>
                    <xdr:row>24</xdr:row>
                    <xdr:rowOff>38100</xdr:rowOff>
                  </from>
                  <to>
                    <xdr:col>17</xdr:col>
                    <xdr:colOff>68580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6" r:id="rId42" name="Option Button 42">
              <controlPr defaultSize="0" autoFill="0" autoLine="0" autoPict="0">
                <anchor moveWithCells="1">
                  <from>
                    <xdr:col>21</xdr:col>
                    <xdr:colOff>38100</xdr:colOff>
                    <xdr:row>26</xdr:row>
                    <xdr:rowOff>30480</xdr:rowOff>
                  </from>
                  <to>
                    <xdr:col>25</xdr:col>
                    <xdr:colOff>22860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7" r:id="rId43" name="Option Button 43">
              <controlPr defaultSize="0" autoFill="0" autoLine="0" autoPict="0">
                <anchor moveWithCells="1">
                  <from>
                    <xdr:col>30</xdr:col>
                    <xdr:colOff>152400</xdr:colOff>
                    <xdr:row>26</xdr:row>
                    <xdr:rowOff>30480</xdr:rowOff>
                  </from>
                  <to>
                    <xdr:col>35</xdr:col>
                    <xdr:colOff>60960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8" r:id="rId44" name="Option Button 44">
              <controlPr defaultSize="0" autoFill="0" autoLine="0" autoPict="0">
                <anchor moveWithCells="1">
                  <from>
                    <xdr:col>3</xdr:col>
                    <xdr:colOff>7620</xdr:colOff>
                    <xdr:row>26</xdr:row>
                    <xdr:rowOff>30480</xdr:rowOff>
                  </from>
                  <to>
                    <xdr:col>14</xdr:col>
                    <xdr:colOff>175260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9" r:id="rId45" name="Option Button 45">
              <controlPr defaultSize="0" autoFill="0" autoLine="0" autoPict="0">
                <anchor moveWithCells="1">
                  <from>
                    <xdr:col>21</xdr:col>
                    <xdr:colOff>190500</xdr:colOff>
                    <xdr:row>16</xdr:row>
                    <xdr:rowOff>60960</xdr:rowOff>
                  </from>
                  <to>
                    <xdr:col>22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0" r:id="rId46" name="Option Button 46">
              <controlPr defaultSize="0" autoFill="0" autoLine="0" autoPict="0">
                <anchor moveWithCells="1">
                  <from>
                    <xdr:col>32</xdr:col>
                    <xdr:colOff>190500</xdr:colOff>
                    <xdr:row>16</xdr:row>
                    <xdr:rowOff>68580</xdr:rowOff>
                  </from>
                  <to>
                    <xdr:col>33</xdr:col>
                    <xdr:colOff>190500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1" r:id="rId47" name="Option Button 47">
              <controlPr defaultSize="0" autoFill="0" autoLine="0" autoPict="0">
                <anchor moveWithCells="1">
                  <from>
                    <xdr:col>26</xdr:col>
                    <xdr:colOff>198120</xdr:colOff>
                    <xdr:row>16</xdr:row>
                    <xdr:rowOff>60960</xdr:rowOff>
                  </from>
                  <to>
                    <xdr:col>28</xdr:col>
                    <xdr:colOff>7620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2" r:id="rId48" name="Option Button 48">
              <controlPr defaultSize="0" autoFill="0" autoLine="0" autoPict="0">
                <anchor moveWithCells="1">
                  <from>
                    <xdr:col>15</xdr:col>
                    <xdr:colOff>198120</xdr:colOff>
                    <xdr:row>16</xdr:row>
                    <xdr:rowOff>45720</xdr:rowOff>
                  </from>
                  <to>
                    <xdr:col>16</xdr:col>
                    <xdr:colOff>198120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3" r:id="rId49" name="Option Button 49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30480</xdr:rowOff>
                  </from>
                  <to>
                    <xdr:col>7</xdr:col>
                    <xdr:colOff>30480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4" r:id="rId50" name="Option Button 50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38100</xdr:rowOff>
                  </from>
                  <to>
                    <xdr:col>18</xdr:col>
                    <xdr:colOff>30480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5" r:id="rId51" name="Option Button 51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22860</xdr:rowOff>
                  </from>
                  <to>
                    <xdr:col>7</xdr:col>
                    <xdr:colOff>45720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6" r:id="rId52" name="Option Button 52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22860</xdr:rowOff>
                  </from>
                  <to>
                    <xdr:col>7</xdr:col>
                    <xdr:colOff>45720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7" r:id="rId53" name="Option Button 53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22860</xdr:rowOff>
                  </from>
                  <to>
                    <xdr:col>7</xdr:col>
                    <xdr:colOff>45720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8" r:id="rId54" name="Option Button 54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38100</xdr:rowOff>
                  </from>
                  <to>
                    <xdr:col>18</xdr:col>
                    <xdr:colOff>30480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9" r:id="rId55" name="Option Button 55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38100</xdr:rowOff>
                  </from>
                  <to>
                    <xdr:col>18</xdr:col>
                    <xdr:colOff>30480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依頼者情報入力</vt:lpstr>
      <vt:lpstr>国内調査（手書用）</vt:lpstr>
      <vt:lpstr>国内調査(入力用)</vt:lpstr>
      <vt:lpstr>'国内調査（手書用）'!Print_Area</vt:lpstr>
      <vt:lpstr>'国内調査(入力用)'!Print_Area</vt:lpstr>
      <vt:lpstr>'国内調査（手書用）'!オプション186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kawahara</dc:creator>
  <cp:lastModifiedBy>TERAMOTO,Yoshie/寺本 賀江</cp:lastModifiedBy>
  <cp:lastPrinted>2024-10-16T01:57:24Z</cp:lastPrinted>
  <dcterms:created xsi:type="dcterms:W3CDTF">2001-08-12T00:36:04Z</dcterms:created>
  <dcterms:modified xsi:type="dcterms:W3CDTF">2025-11-27T23:27:42Z</dcterms:modified>
</cp:coreProperties>
</file>